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OMR\MDP\05 - ELDP\2. ELDP Report\January 2016 Data and Report\8. Web Delivery\3. Excel Downloads\With LGAs\Renamed for Upload\"/>
    </mc:Choice>
  </mc:AlternateContent>
  <bookViews>
    <workbookView xWindow="-15" yWindow="585" windowWidth="14940" windowHeight="8970" tabRatio="803"/>
  </bookViews>
  <sheets>
    <sheet name="NOTES" sheetId="10" r:id="rId1"/>
    <sheet name="Industrial Approvals" sheetId="37" r:id="rId2"/>
    <sheet name="Take-Up Key Precincts" sheetId="39" r:id="rId3"/>
  </sheets>
  <definedNames>
    <definedName name="District">#REF!</definedName>
  </definedNames>
  <calcPr calcId="152511" fullPrecision="0"/>
</workbook>
</file>

<file path=xl/calcChain.xml><?xml version="1.0" encoding="utf-8"?>
<calcChain xmlns="http://schemas.openxmlformats.org/spreadsheetml/2006/main">
  <c r="F12" i="37" l="1"/>
  <c r="E12" i="37"/>
  <c r="D12" i="37"/>
  <c r="C12" i="37"/>
</calcChain>
</file>

<file path=xl/sharedStrings.xml><?xml version="1.0" encoding="utf-8"?>
<sst xmlns="http://schemas.openxmlformats.org/spreadsheetml/2006/main" count="60" uniqueCount="55">
  <si>
    <t>Data Owner</t>
  </si>
  <si>
    <t>Dataset</t>
  </si>
  <si>
    <t>Geographic coverage</t>
  </si>
  <si>
    <t>Disclaimer</t>
  </si>
  <si>
    <t>Contents</t>
  </si>
  <si>
    <t>NSW Department of Planning and Environment</t>
  </si>
  <si>
    <t>Employment Lands Development Monitor 2016</t>
  </si>
  <si>
    <t>Contact</t>
  </si>
  <si>
    <t>If you have any questions or comments please contact the Economics and Land Use Forecasting Unit, NSW Department of Planning &amp; Environment, GPO Box 39, Sydney, NSW 2001; email data@planning.nsw.gov.au</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</si>
  <si>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</si>
  <si>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</si>
  <si>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</si>
  <si>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</si>
  <si>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LGA</t>
  </si>
  <si>
    <t>Precinct</t>
  </si>
  <si>
    <t>Employment Lands: Land that is zoned for industry and/or warehouse uses including manufacturing; transport and warehousing; service and repair trades and industries; integrated enterprises with a mix of administration, production, warehousing, research and development; and urban services and utilities.</t>
  </si>
  <si>
    <t>Employment Land Precincts: Areas of zoned industrial land (or similar) land which forms the basis of data collection for the ELDP. Precincts range from less than 1.0 hectare to over 500 hectares.</t>
  </si>
  <si>
    <t xml:space="preserve">Undeveloped Employment Lands: Currently zoned Employment Lands which were not occupied by an employment land use at the time of data collection.  It may therefore be vacant or occupied by another use.  </t>
  </si>
  <si>
    <t xml:space="preserve">Glossary </t>
  </si>
  <si>
    <t>Data Sources</t>
  </si>
  <si>
    <t>Aerial Photography: Photomaps by nearmap.com</t>
  </si>
  <si>
    <t>Employment Lands Development Status: Gosford City Council, Sydney Water, Aerial Photography</t>
  </si>
  <si>
    <t>Zoning Data: Department of Planning and Environment</t>
  </si>
  <si>
    <t>GIS: Data created using ESRI ArcMap 10 using the coordinate projection GDA 1994 / MGA Zone 56</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</si>
  <si>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</si>
  <si>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</si>
  <si>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A GIS based mapping system was created by compiling January 2016 industrial zoning records, January 2016 Sydney Water data, January 2016 Gosford City Council data and the NSW Land and Property Information (LPI) cadastral data.  The system enabled ease of cross-referencing data layers, helping to determine the supply, distribution and take-up of employment lands across the Sydney and Central Coast Regions.</t>
  </si>
  <si>
    <t xml:space="preserve">Zoning Changes: DP&amp;E Local Plan Making Tracking System (January 2016), Legislation NSW </t>
  </si>
  <si>
    <t>Note</t>
  </si>
  <si>
    <t>Date of Upload</t>
  </si>
  <si>
    <t>Demand for Employment Lands</t>
  </si>
  <si>
    <t>Take-up analysis only includes lots greater than 100m² and does not include existing lots which were already partially developed. The figures will therefore contain a small under estimation of total take-up. For the Sydney Metropolitan Region, the methodology uses Sydney Water servicing data on the development status of land checked against other sources. A GIS mapping system compiles industrial zoning records, Sydney Water data and the NSW Land and Property Information (LPI) cadastral data. The system enables ease of cross referencing data layers, helping to determine the supply distribution and take-up of employment lands. To verify changes to the development status of land, analysis of aerial imagery is also used to identify and assess development and changes that have been completed or commenced. Limitations to this methodology lies in the accuracy of data and interpretation of aerial imagery.</t>
  </si>
  <si>
    <t xml:space="preserve"> Factories and other secondary production buildings</t>
  </si>
  <si>
    <t>Warehouses (excluding produce storage)</t>
  </si>
  <si>
    <t>Other Industrial Buildings n.e.c.</t>
  </si>
  <si>
    <t>Total industrial building</t>
  </si>
  <si>
    <t>Industrial Building Approvals: ABS Building Approvals (Non-Residential)</t>
  </si>
  <si>
    <t>Take-up (Ha)</t>
  </si>
  <si>
    <t>Industrial Building Approvals</t>
  </si>
  <si>
    <t>Take-up of employment land - key precincts</t>
  </si>
  <si>
    <t>Central Coast Region which includes Gosford and Wyong LGAs.</t>
  </si>
  <si>
    <t>Central Coast Region: Refers to Gosford and Wyong Local Government Areas.</t>
  </si>
  <si>
    <t>Industrial Building Approval Examples: Department of Planning and Environment (2015), Joint Regional Planning Panels (2015)</t>
  </si>
  <si>
    <t>Industrial Building Approval Activity: Derived from ABS non-residential building activity data, this monitors the value in $ of estimated building works from Development Applications for industrial buildings, including ‘factories’, ‘warehouses’ and ‘other industry’ (such as industrial laboratories, oil depots, agricultural and aquacultural buildings). Data includes both refurbishments and new builds and only includes DAs with an estimated value of over $50,000.</t>
  </si>
  <si>
    <t xml:space="preserve">Value ($) of industrial approvals by LGA in 2015 </t>
  </si>
  <si>
    <t>Gosford</t>
  </si>
  <si>
    <t>Wyong</t>
  </si>
  <si>
    <t>Central Coast Region Total</t>
  </si>
  <si>
    <t>However, the totals shown in the table include all cases of take-up across the Central Coast Region.</t>
  </si>
  <si>
    <t>Somersby</t>
  </si>
  <si>
    <t>Tuggerah</t>
  </si>
  <si>
    <t>Central Coast Region Total (all precincts)</t>
  </si>
  <si>
    <t>The table lists precincts where in one or more of the years there was take-up of 4 hectares or more.</t>
  </si>
  <si>
    <t>Take-up of employment land by key precincts (2010-2015)</t>
  </si>
  <si>
    <t>Take-up: Quantity in hectares of zoned Employment Lands which has changed from ‘undeveloped’ (vacant) to ‘developed’ (occupied) over a 12 month period (e.g. between January 2015 and January 2016) based on Sydney Water and Gosford Council data and confirmed by aerial photography and related information. It is defined as the point at which development has commenced on a site and the site is therefore no longer available for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</si>
</sst>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0.0"/>
    <numFmt numFmtId="165" formatCode="_(* #,##0.00_);_(* \(#,##0.00\);_(* &quot;-&quot;??_);_(@_)"/>
    <numFmt numFmtId="166" formatCode="_(* #,##0_);_(* \(#,##0\);_(* &quot;-&quot;??_);_(@_)"/>
    <numFmt numFmtId="167" formatCode="_-* #,##0.0_-;\-* #,##0.0_-;_-* &quot;-&quot;??_-;_-@_-"/>
    <numFmt numFmtId="168" formatCode="_-* #,##0_-;\-* #,##0_-;_-* &quot;-&quot;??_-;_-@_-"/>
  </numFmts>
  <fonts count="2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sz val="9"/>
      <color theme="1"/>
      <name val="Arial"/>
      <family val="2"/>
    </font>
    <font>
      <b/>
      <sz val="11"/>
      <color theme="1"/>
      <name val="Calibri"/>
      <family val="2"/>
      <scheme val="minor"/>
    </font>
    <font>
      <sz val="11"/>
      <color indexed="8"/>
      <name val="Calibri"/>
      <family val="2"/>
    </font>
    <font>
      <sz val="8"/>
      <name val="Arial"/>
      <family val="2"/>
    </font>
    <font>
      <sz val="10"/>
      <color theme="1"/>
      <name val="Arial"/>
      <family val="2"/>
    </font>
    <font>
      <u/>
      <sz val="11"/>
      <color theme="10"/>
      <name val="Calibri"/>
      <family val="2"/>
      <scheme val="minor"/>
    </font>
    <font>
      <sz val="8"/>
      <color theme="1"/>
      <name val="Calibri"/>
      <family val="2"/>
      <scheme val="minor"/>
    </font>
    <font>
      <u/>
      <sz val="8"/>
      <color theme="1"/>
      <name val="Arial"/>
      <family val="2"/>
    </font>
    <font>
      <sz val="8"/>
      <color theme="1"/>
      <name val="Arial"/>
      <family val="2"/>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6">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58">
    <xf numFmtId="0" fontId="0" fillId="0" borderId="0"/>
    <xf numFmtId="0" fontId="7" fillId="0" borderId="0"/>
    <xf numFmtId="0" fontId="8" fillId="0" borderId="0"/>
    <xf numFmtId="0" fontId="9" fillId="0" borderId="0" applyNumberFormat="0" applyFill="0" applyBorder="0" applyAlignment="0" applyProtection="0">
      <alignment vertical="top"/>
      <protection locked="0"/>
    </xf>
    <xf numFmtId="0" fontId="3" fillId="0" borderId="0"/>
    <xf numFmtId="43" fontId="13" fillId="0" borderId="0" applyFont="0" applyFill="0" applyBorder="0" applyAlignment="0" applyProtection="0"/>
    <xf numFmtId="9" fontId="3" fillId="0" borderId="0" applyFont="0" applyFill="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165" fontId="3" fillId="0" borderId="0" applyFont="0" applyFill="0" applyBorder="0" applyAlignment="0" applyProtection="0"/>
    <xf numFmtId="166" fontId="3"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7" fillId="0" borderId="0"/>
    <xf numFmtId="0" fontId="8" fillId="0" borderId="0"/>
    <xf numFmtId="0" fontId="7" fillId="0" borderId="0"/>
    <xf numFmtId="0" fontId="3" fillId="0" borderId="0"/>
    <xf numFmtId="0" fontId="3" fillId="0" borderId="0"/>
    <xf numFmtId="0" fontId="3" fillId="0" borderId="0"/>
    <xf numFmtId="0" fontId="14" fillId="0" borderId="0"/>
    <xf numFmtId="0" fontId="14" fillId="0" borderId="0"/>
    <xf numFmtId="0" fontId="8" fillId="0" borderId="0"/>
    <xf numFmtId="0" fontId="3" fillId="4" borderId="5" applyNumberFormat="0" applyFont="0" applyAlignment="0" applyProtection="0"/>
    <xf numFmtId="0" fontId="3" fillId="4" borderId="5" applyNumberFormat="0" applyFont="0" applyAlignment="0" applyProtection="0"/>
    <xf numFmtId="0" fontId="3" fillId="4" borderId="5" applyNumberFormat="0" applyFont="0" applyAlignment="0" applyProtection="0"/>
    <xf numFmtId="43" fontId="3" fillId="0" borderId="0" applyFont="0" applyFill="0" applyBorder="0" applyAlignment="0" applyProtection="0"/>
    <xf numFmtId="9" fontId="1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16" fillId="0" borderId="0" applyNumberForma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cellStyleXfs>
  <cellXfs count="56">
    <xf numFmtId="0" fontId="0" fillId="0" borderId="0" xfId="0"/>
    <xf numFmtId="0" fontId="0" fillId="3" borderId="0" xfId="0" applyFill="1"/>
    <xf numFmtId="0" fontId="5" fillId="2" borderId="0" xfId="0" applyFont="1" applyFill="1"/>
    <xf numFmtId="0" fontId="5" fillId="2" borderId="0" xfId="0" applyFont="1" applyFill="1" applyAlignment="1">
      <alignment vertical="center"/>
    </xf>
    <xf numFmtId="0" fontId="4" fillId="2" borderId="2" xfId="1" applyFont="1" applyFill="1" applyBorder="1" applyAlignment="1">
      <alignment vertical="center"/>
    </xf>
    <xf numFmtId="0" fontId="6" fillId="3" borderId="2" xfId="0" quotePrefix="1" applyFont="1" applyFill="1" applyBorder="1" applyAlignment="1">
      <alignment horizontal="left" vertical="center" wrapText="1"/>
    </xf>
    <xf numFmtId="0" fontId="5" fillId="3" borderId="0" xfId="0" applyFont="1" applyFill="1" applyBorder="1" applyAlignment="1">
      <alignment horizontal="left" vertical="top" wrapText="1"/>
    </xf>
    <xf numFmtId="0" fontId="6" fillId="3" borderId="0" xfId="0" applyFont="1" applyFill="1" applyAlignment="1">
      <alignment vertical="center"/>
    </xf>
    <xf numFmtId="0" fontId="5" fillId="3" borderId="1" xfId="0" applyFont="1" applyFill="1" applyBorder="1"/>
    <xf numFmtId="0" fontId="5" fillId="3" borderId="0" xfId="0" applyFont="1" applyFill="1" applyAlignment="1">
      <alignment horizontal="right"/>
    </xf>
    <xf numFmtId="0" fontId="5" fillId="2" borderId="0" xfId="0" applyFont="1" applyFill="1" applyAlignment="1">
      <alignment vertical="center" wrapText="1"/>
    </xf>
    <xf numFmtId="0" fontId="4" fillId="2" borderId="3" xfId="1" applyFont="1" applyFill="1" applyBorder="1" applyAlignment="1">
      <alignment horizontal="left" vertical="center"/>
    </xf>
    <xf numFmtId="0" fontId="12" fillId="2" borderId="0" xfId="55" applyFont="1" applyFill="1"/>
    <xf numFmtId="0" fontId="1" fillId="2" borderId="0" xfId="55" applyFill="1"/>
    <xf numFmtId="0" fontId="11" fillId="2" borderId="0" xfId="55" applyFont="1" applyFill="1" applyBorder="1"/>
    <xf numFmtId="0" fontId="17" fillId="2" borderId="0" xfId="55" applyFont="1" applyFill="1"/>
    <xf numFmtId="0" fontId="1" fillId="2" borderId="0" xfId="55" applyFill="1" applyBorder="1"/>
    <xf numFmtId="167" fontId="1" fillId="2" borderId="0" xfId="55" applyNumberFormat="1" applyFill="1"/>
    <xf numFmtId="0" fontId="18" fillId="2" borderId="0" xfId="55" applyFont="1" applyFill="1"/>
    <xf numFmtId="1" fontId="15" fillId="0" borderId="4" xfId="0" applyNumberFormat="1" applyFont="1" applyFill="1" applyBorder="1" applyAlignment="1">
      <alignment horizontal="left"/>
    </xf>
    <xf numFmtId="0" fontId="15" fillId="0" borderId="4" xfId="0" applyFont="1" applyBorder="1"/>
    <xf numFmtId="164" fontId="15" fillId="0" borderId="4" xfId="0" applyNumberFormat="1" applyFont="1" applyBorder="1"/>
    <xf numFmtId="164" fontId="15" fillId="0" borderId="4" xfId="0" applyNumberFormat="1" applyFont="1" applyFill="1" applyBorder="1"/>
    <xf numFmtId="0" fontId="15" fillId="0" borderId="4" xfId="0" applyFont="1" applyBorder="1" applyAlignment="1"/>
    <xf numFmtId="0" fontId="15" fillId="0" borderId="4" xfId="0" applyFont="1" applyBorder="1" applyAlignment="1">
      <alignment horizontal="center" vertical="center"/>
    </xf>
    <xf numFmtId="168" fontId="15" fillId="0" borderId="4" xfId="0" applyNumberFormat="1" applyFont="1" applyBorder="1" applyAlignment="1">
      <alignment horizontal="center" vertical="center" wrapText="1"/>
    </xf>
    <xf numFmtId="168" fontId="15" fillId="0" borderId="4" xfId="0" applyNumberFormat="1" applyFont="1" applyFill="1" applyBorder="1" applyAlignment="1">
      <alignment horizontal="center" vertical="center" wrapText="1"/>
    </xf>
    <xf numFmtId="0" fontId="15" fillId="0" borderId="4" xfId="0" applyFont="1" applyBorder="1" applyAlignment="1">
      <alignment horizontal="left" indent="1"/>
    </xf>
    <xf numFmtId="168" fontId="7" fillId="0" borderId="4" xfId="0" applyNumberFormat="1" applyFont="1" applyBorder="1"/>
    <xf numFmtId="168" fontId="15" fillId="0" borderId="4" xfId="0" applyNumberFormat="1" applyFont="1" applyBorder="1" applyAlignment="1">
      <alignment horizontal="right"/>
    </xf>
    <xf numFmtId="168" fontId="15" fillId="0" borderId="4" xfId="0" applyNumberFormat="1" applyFont="1" applyBorder="1"/>
    <xf numFmtId="15"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5" fillId="2" borderId="0" xfId="0" applyFont="1" applyFill="1" applyBorder="1" applyAlignment="1">
      <alignment horizontal="left" vertical="center" wrapText="1"/>
    </xf>
    <xf numFmtId="0" fontId="4" fillId="2" borderId="3" xfId="1" applyFont="1" applyFill="1" applyBorder="1" applyAlignment="1">
      <alignment horizontal="left" vertical="center"/>
    </xf>
    <xf numFmtId="0" fontId="4" fillId="2" borderId="0" xfId="1" applyFont="1"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10" fillId="3" borderId="3" xfId="0" applyFont="1" applyFill="1" applyBorder="1" applyAlignment="1">
      <alignment horizontal="left" vertical="top" wrapText="1"/>
    </xf>
    <xf numFmtId="0" fontId="9" fillId="3" borderId="0" xfId="3" applyFill="1" applyAlignment="1" applyProtection="1">
      <alignment horizontal="left" vertical="center"/>
    </xf>
    <xf numFmtId="0" fontId="5" fillId="2" borderId="3" xfId="0" applyFont="1" applyFill="1" applyBorder="1" applyAlignment="1">
      <alignment horizontal="left" vertical="center" wrapText="1"/>
    </xf>
    <xf numFmtId="0" fontId="5" fillId="3" borderId="1" xfId="0" applyFont="1" applyFill="1" applyBorder="1" applyAlignment="1">
      <alignment horizontal="left"/>
    </xf>
    <xf numFmtId="0" fontId="5" fillId="3" borderId="2" xfId="0" applyFont="1" applyFill="1" applyBorder="1" applyAlignment="1">
      <alignment horizontal="left" vertical="center" wrapText="1"/>
    </xf>
    <xf numFmtId="0" fontId="5" fillId="2" borderId="1"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15" fillId="0" borderId="4" xfId="0" applyFont="1" applyFill="1" applyBorder="1" applyAlignment="1">
      <alignment horizontal="center"/>
    </xf>
    <xf numFmtId="0" fontId="7" fillId="0" borderId="4" xfId="0" applyFont="1" applyBorder="1" applyAlignment="1">
      <alignment horizontal="center"/>
    </xf>
    <xf numFmtId="0" fontId="15" fillId="0" borderId="4" xfId="0" applyFont="1" applyBorder="1" applyAlignment="1">
      <alignment horizontal="center"/>
    </xf>
    <xf numFmtId="0" fontId="15" fillId="0" borderId="4" xfId="0" applyFont="1" applyBorder="1" applyAlignment="1"/>
    <xf numFmtId="0" fontId="7" fillId="0" borderId="4" xfId="0" applyFont="1" applyBorder="1" applyAlignment="1"/>
    <xf numFmtId="0" fontId="15" fillId="0" borderId="4" xfId="0" applyFont="1" applyBorder="1" applyAlignment="1">
      <alignment horizontal="right"/>
    </xf>
    <xf numFmtId="0" fontId="7" fillId="0" borderId="4" xfId="0" applyFont="1" applyBorder="1" applyAlignment="1">
      <alignment horizontal="right"/>
    </xf>
    <xf numFmtId="0" fontId="19" fillId="2" borderId="0" xfId="55" applyFont="1" applyFill="1" applyAlignment="1">
      <alignment wrapText="1"/>
    </xf>
    <xf numFmtId="0" fontId="14" fillId="0" borderId="0" xfId="0" applyFont="1" applyAlignment="1"/>
  </cellXfs>
  <cellStyles count="58">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Accent1 2" xfId="19"/>
    <cellStyle name="40% - Accent1 3" xfId="20"/>
    <cellStyle name="40% - Accent2 2" xfId="21"/>
    <cellStyle name="40% - Accent2 3" xfId="22"/>
    <cellStyle name="40% - Accent3 2" xfId="23"/>
    <cellStyle name="40% - Accent3 3" xfId="24"/>
    <cellStyle name="40% - Accent4 2" xfId="25"/>
    <cellStyle name="40% - Accent4 3" xfId="26"/>
    <cellStyle name="40% - Accent5 2" xfId="27"/>
    <cellStyle name="40% - Accent5 3" xfId="28"/>
    <cellStyle name="40% - Accent6 2" xfId="29"/>
    <cellStyle name="40% - Accent6 3" xfId="30"/>
    <cellStyle name="Comma 2" xfId="5"/>
    <cellStyle name="Comma 2 2" xfId="31"/>
    <cellStyle name="Comma 26" xfId="32"/>
    <cellStyle name="Comma 3" xfId="33"/>
    <cellStyle name="Comma 4" xfId="34"/>
    <cellStyle name="Comma 5" xfId="49"/>
    <cellStyle name="Comma 6" xfId="52"/>
    <cellStyle name="Comma 7" xfId="56"/>
    <cellStyle name="Currency 2" xfId="57"/>
    <cellStyle name="Hyperlink" xfId="3" builtinId="8"/>
    <cellStyle name="Hyperlink 2" xfId="35"/>
    <cellStyle name="Hyperlink 2 2" xfId="36"/>
    <cellStyle name="Hyperlink 3" xfId="54"/>
    <cellStyle name="Normal" xfId="0" builtinId="0"/>
    <cellStyle name="Normal 2" xfId="4"/>
    <cellStyle name="Normal 2 2" xfId="37"/>
    <cellStyle name="Normal 2 3" xfId="38"/>
    <cellStyle name="Normal 3" xfId="39"/>
    <cellStyle name="Normal 3 2" xfId="40"/>
    <cellStyle name="Normal 4" xfId="41"/>
    <cellStyle name="Normal 5" xfId="42"/>
    <cellStyle name="Normal 6" xfId="43"/>
    <cellStyle name="Normal 6 2" xfId="44"/>
    <cellStyle name="Normal 7" xfId="45"/>
    <cellStyle name="Normal 8" xfId="51"/>
    <cellStyle name="Normal 9" xfId="55"/>
    <cellStyle name="Normal_Template for LU forecasts - TZ popn forecasts 10 LGAs" xfId="2"/>
    <cellStyle name="Normal_TPDC TZ Empl forecasts 0904 SLAxInd" xfId="1"/>
    <cellStyle name="Note 2" xfId="46"/>
    <cellStyle name="Note 3" xfId="47"/>
    <cellStyle name="Note 4" xfId="48"/>
    <cellStyle name="Percent 2" xfId="6"/>
    <cellStyle name="Percent 2 2" xfId="50"/>
    <cellStyle name="Percent 3"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485774</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838199</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tint="-0.14999847407452621"/>
  </sheetPr>
  <dimension ref="A1:C40"/>
  <sheetViews>
    <sheetView tabSelected="1" workbookViewId="0">
      <selection activeCell="I15" sqref="I15"/>
    </sheetView>
  </sheetViews>
  <sheetFormatPr defaultRowHeight="12" x14ac:dyDescent="0.2"/>
  <cols>
    <col min="1" max="1" width="22.42578125" style="2" customWidth="1"/>
    <col min="2" max="2" width="16.5703125" style="2" customWidth="1"/>
    <col min="3" max="3" width="91.140625" style="2" customWidth="1"/>
    <col min="4" max="16384" width="9.140625" style="2"/>
  </cols>
  <sheetData>
    <row r="1" spans="1:3" ht="12.75" customHeight="1" x14ac:dyDescent="0.2">
      <c r="A1"/>
    </row>
    <row r="2" spans="1:3" ht="90.75" customHeight="1" x14ac:dyDescent="0.2"/>
    <row r="3" spans="1:3" s="3" customFormat="1" ht="18" customHeight="1" x14ac:dyDescent="0.2">
      <c r="A3" s="4" t="s">
        <v>29</v>
      </c>
      <c r="B3" s="31">
        <v>42551</v>
      </c>
      <c r="C3" s="32"/>
    </row>
    <row r="4" spans="1:3" s="3" customFormat="1" ht="18" customHeight="1" x14ac:dyDescent="0.2">
      <c r="A4" s="4" t="s">
        <v>0</v>
      </c>
      <c r="B4" s="32" t="s">
        <v>5</v>
      </c>
      <c r="C4" s="32"/>
    </row>
    <row r="5" spans="1:3" s="3" customFormat="1" ht="18" customHeight="1" x14ac:dyDescent="0.2">
      <c r="A5" s="4" t="s">
        <v>1</v>
      </c>
      <c r="B5" s="32" t="s">
        <v>6</v>
      </c>
      <c r="C5" s="32"/>
    </row>
    <row r="6" spans="1:3" s="3" customFormat="1" ht="21.75" customHeight="1" x14ac:dyDescent="0.2">
      <c r="A6" s="4" t="s">
        <v>12</v>
      </c>
      <c r="B6" s="32" t="s">
        <v>30</v>
      </c>
      <c r="C6" s="32"/>
    </row>
    <row r="7" spans="1:3" s="3" customFormat="1" ht="27" customHeight="1" x14ac:dyDescent="0.2">
      <c r="A7" s="4" t="s">
        <v>2</v>
      </c>
      <c r="B7" s="33" t="s">
        <v>40</v>
      </c>
      <c r="C7" s="33"/>
    </row>
    <row r="8" spans="1:3" s="1" customFormat="1" ht="9" customHeight="1" x14ac:dyDescent="0.2">
      <c r="A8" s="6"/>
      <c r="B8" s="39"/>
      <c r="C8" s="39"/>
    </row>
    <row r="9" spans="1:3" s="1" customFormat="1" ht="15.75" customHeight="1" x14ac:dyDescent="0.2">
      <c r="A9" s="7" t="s">
        <v>4</v>
      </c>
      <c r="B9" s="40" t="s">
        <v>38</v>
      </c>
      <c r="C9" s="40"/>
    </row>
    <row r="10" spans="1:3" s="1" customFormat="1" ht="15.75" customHeight="1" x14ac:dyDescent="0.2">
      <c r="A10" s="9"/>
      <c r="B10" s="40" t="s">
        <v>39</v>
      </c>
      <c r="C10" s="40"/>
    </row>
    <row r="11" spans="1:3" s="1" customFormat="1" ht="10.5" customHeight="1" x14ac:dyDescent="0.2">
      <c r="A11" s="8"/>
      <c r="B11" s="42"/>
      <c r="C11" s="42"/>
    </row>
    <row r="12" spans="1:3" s="3" customFormat="1" ht="49.5" customHeight="1" x14ac:dyDescent="0.2">
      <c r="A12" s="35" t="s">
        <v>18</v>
      </c>
      <c r="B12" s="41" t="s">
        <v>15</v>
      </c>
      <c r="C12" s="41"/>
    </row>
    <row r="13" spans="1:3" s="3" customFormat="1" ht="29.25" customHeight="1" x14ac:dyDescent="0.2">
      <c r="A13" s="36"/>
      <c r="B13" s="34" t="s">
        <v>16</v>
      </c>
      <c r="C13" s="34"/>
    </row>
    <row r="14" spans="1:3" s="3" customFormat="1" ht="58.5" customHeight="1" x14ac:dyDescent="0.2">
      <c r="A14" s="36"/>
      <c r="B14" s="34" t="s">
        <v>43</v>
      </c>
      <c r="C14" s="34"/>
    </row>
    <row r="15" spans="1:3" s="3" customFormat="1" ht="15" customHeight="1" x14ac:dyDescent="0.2">
      <c r="A15" s="37"/>
      <c r="B15" s="34" t="s">
        <v>41</v>
      </c>
      <c r="C15" s="34"/>
    </row>
    <row r="16" spans="1:3" s="3" customFormat="1" ht="62.25" customHeight="1" x14ac:dyDescent="0.2">
      <c r="A16" s="37"/>
      <c r="B16" s="34" t="s">
        <v>54</v>
      </c>
      <c r="C16" s="34"/>
    </row>
    <row r="17" spans="1:3" s="3" customFormat="1" ht="26.25" customHeight="1" x14ac:dyDescent="0.2">
      <c r="A17" s="37"/>
      <c r="B17" s="34" t="s">
        <v>17</v>
      </c>
      <c r="C17" s="34"/>
    </row>
    <row r="18" spans="1:3" s="3" customFormat="1" ht="6.75" customHeight="1" x14ac:dyDescent="0.2">
      <c r="A18" s="38"/>
      <c r="B18" s="44"/>
      <c r="C18" s="44"/>
    </row>
    <row r="19" spans="1:3" s="3" customFormat="1" ht="3" customHeight="1" x14ac:dyDescent="0.2">
      <c r="A19" s="35" t="s">
        <v>19</v>
      </c>
      <c r="B19" s="41"/>
      <c r="C19" s="41"/>
    </row>
    <row r="20" spans="1:3" s="3" customFormat="1" ht="18" customHeight="1" x14ac:dyDescent="0.2">
      <c r="A20" s="36"/>
      <c r="B20" s="34" t="s">
        <v>20</v>
      </c>
      <c r="C20" s="34"/>
    </row>
    <row r="21" spans="1:3" s="3" customFormat="1" ht="16.5" customHeight="1" x14ac:dyDescent="0.2">
      <c r="A21" s="36"/>
      <c r="B21" s="34" t="s">
        <v>21</v>
      </c>
      <c r="C21" s="34"/>
    </row>
    <row r="22" spans="1:3" s="3" customFormat="1" ht="18.75" customHeight="1" x14ac:dyDescent="0.2">
      <c r="A22" s="36"/>
      <c r="B22" s="34" t="s">
        <v>36</v>
      </c>
      <c r="C22" s="34"/>
    </row>
    <row r="23" spans="1:3" s="3" customFormat="1" ht="23.25" customHeight="1" x14ac:dyDescent="0.2">
      <c r="A23" s="36"/>
      <c r="B23" s="34" t="s">
        <v>42</v>
      </c>
      <c r="C23" s="34"/>
    </row>
    <row r="24" spans="1:3" s="3" customFormat="1" ht="15.75" customHeight="1" x14ac:dyDescent="0.2">
      <c r="A24" s="37"/>
      <c r="B24" s="34" t="s">
        <v>22</v>
      </c>
      <c r="C24" s="34"/>
    </row>
    <row r="25" spans="1:3" s="3" customFormat="1" ht="20.25" customHeight="1" x14ac:dyDescent="0.2">
      <c r="A25" s="37"/>
      <c r="B25" s="34" t="s">
        <v>23</v>
      </c>
      <c r="C25" s="34"/>
    </row>
    <row r="26" spans="1:3" s="3" customFormat="1" ht="17.25" customHeight="1" x14ac:dyDescent="0.2">
      <c r="A26" s="37"/>
      <c r="B26" s="34" t="s">
        <v>27</v>
      </c>
      <c r="C26" s="34"/>
    </row>
    <row r="27" spans="1:3" s="3" customFormat="1" ht="5.25" customHeight="1" x14ac:dyDescent="0.2">
      <c r="A27" s="38"/>
      <c r="B27" s="44"/>
      <c r="C27" s="44"/>
    </row>
    <row r="28" spans="1:3" s="3" customFormat="1" ht="7.5" customHeight="1" x14ac:dyDescent="0.2">
      <c r="A28" s="35" t="s">
        <v>24</v>
      </c>
      <c r="B28" s="41" t="s">
        <v>26</v>
      </c>
      <c r="C28" s="45"/>
    </row>
    <row r="29" spans="1:3" s="3" customFormat="1" ht="49.5" customHeight="1" x14ac:dyDescent="0.2">
      <c r="A29" s="37"/>
      <c r="B29" s="46"/>
      <c r="C29" s="46"/>
    </row>
    <row r="30" spans="1:3" s="3" customFormat="1" ht="6.75" customHeight="1" x14ac:dyDescent="0.2">
      <c r="A30" s="37"/>
      <c r="B30" s="34"/>
      <c r="C30" s="34"/>
    </row>
    <row r="31" spans="1:3" s="3" customFormat="1" ht="33" customHeight="1" x14ac:dyDescent="0.2">
      <c r="A31" s="37"/>
      <c r="B31" s="34" t="s">
        <v>25</v>
      </c>
      <c r="C31" s="34"/>
    </row>
    <row r="32" spans="1:3" s="3" customFormat="1" ht="100.5" customHeight="1" x14ac:dyDescent="0.2">
      <c r="A32" s="37"/>
      <c r="B32" s="34" t="s">
        <v>31</v>
      </c>
      <c r="C32" s="34"/>
    </row>
    <row r="33" spans="1:3" s="3" customFormat="1" ht="31.5" hidden="1" customHeight="1" x14ac:dyDescent="0.2">
      <c r="A33" s="38"/>
      <c r="B33" s="44"/>
      <c r="C33" s="44"/>
    </row>
    <row r="34" spans="1:3" s="3" customFormat="1" ht="52.5" customHeight="1" x14ac:dyDescent="0.2">
      <c r="A34" s="11" t="s">
        <v>3</v>
      </c>
      <c r="B34" s="33" t="s">
        <v>11</v>
      </c>
      <c r="C34" s="33"/>
    </row>
    <row r="35" spans="1:3" s="3" customFormat="1" ht="64.5" customHeight="1" x14ac:dyDescent="0.2">
      <c r="A35" s="5" t="s">
        <v>9</v>
      </c>
      <c r="B35" s="43" t="s">
        <v>10</v>
      </c>
      <c r="C35" s="43"/>
    </row>
    <row r="36" spans="1:3" ht="31.5" customHeight="1" x14ac:dyDescent="0.2">
      <c r="A36" s="5" t="s">
        <v>7</v>
      </c>
      <c r="B36" s="43" t="s">
        <v>8</v>
      </c>
      <c r="C36" s="43"/>
    </row>
    <row r="38" spans="1:3" ht="12" customHeight="1" x14ac:dyDescent="0.2"/>
    <row r="39" spans="1:3" ht="12" customHeight="1" x14ac:dyDescent="0.2"/>
    <row r="40" spans="1:3" x14ac:dyDescent="0.2">
      <c r="C40" s="10"/>
    </row>
  </sheetData>
  <mergeCells count="36">
    <mergeCell ref="A28:A33"/>
    <mergeCell ref="B28:C29"/>
    <mergeCell ref="A19:A27"/>
    <mergeCell ref="B19:C19"/>
    <mergeCell ref="B21:C21"/>
    <mergeCell ref="B24:C24"/>
    <mergeCell ref="B27:C27"/>
    <mergeCell ref="B20:C20"/>
    <mergeCell ref="B25:C25"/>
    <mergeCell ref="B31:C31"/>
    <mergeCell ref="B22:C22"/>
    <mergeCell ref="B23:C23"/>
    <mergeCell ref="B36:C36"/>
    <mergeCell ref="B32:C32"/>
    <mergeCell ref="B18:C18"/>
    <mergeCell ref="B15:C15"/>
    <mergeCell ref="B35:C35"/>
    <mergeCell ref="B30:C30"/>
    <mergeCell ref="B33:C33"/>
    <mergeCell ref="B34:C34"/>
    <mergeCell ref="B26:C26"/>
    <mergeCell ref="B13:C13"/>
    <mergeCell ref="B16:C16"/>
    <mergeCell ref="B17:C17"/>
    <mergeCell ref="A12:A18"/>
    <mergeCell ref="B8:C8"/>
    <mergeCell ref="B9:C9"/>
    <mergeCell ref="B10:C10"/>
    <mergeCell ref="B12:C12"/>
    <mergeCell ref="B14:C14"/>
    <mergeCell ref="B11:C11"/>
    <mergeCell ref="B3:C3"/>
    <mergeCell ref="B4:C4"/>
    <mergeCell ref="B5:C5"/>
    <mergeCell ref="B7:C7"/>
    <mergeCell ref="B6:C6"/>
  </mergeCells>
  <hyperlinks>
    <hyperlink ref="B9" location="Regions!A1" display="Employment forecasts by Regions"/>
    <hyperlink ref="B9:C9" location="'Industrial Approvals'!A1" display="Industrial Building Approvals"/>
    <hyperlink ref="B10" location="'LGA - Total'!A1" display="Employment forecasts by LGA"/>
    <hyperlink ref="B10:C10" location="'Take-Up Key Precincts'!A1" display="Take-up of employment land - key precincts"/>
  </hyperlink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G58"/>
  <sheetViews>
    <sheetView workbookViewId="0">
      <selection activeCell="G18" sqref="G18"/>
    </sheetView>
  </sheetViews>
  <sheetFormatPr defaultRowHeight="15" x14ac:dyDescent="0.25"/>
  <cols>
    <col min="1" max="1" width="9.140625" style="13"/>
    <col min="2" max="2" width="25.85546875" style="13" customWidth="1"/>
    <col min="3" max="3" width="17.28515625" style="13" customWidth="1"/>
    <col min="4" max="4" width="16.42578125" style="13" customWidth="1"/>
    <col min="5" max="5" width="16.7109375" style="13" bestFit="1" customWidth="1"/>
    <col min="6" max="6" width="15.140625" style="13" bestFit="1" customWidth="1"/>
    <col min="7" max="7" width="16.7109375" style="13" bestFit="1" customWidth="1"/>
    <col min="8" max="16384" width="9.140625" style="13"/>
  </cols>
  <sheetData>
    <row r="7" spans="2:6" x14ac:dyDescent="0.25">
      <c r="B7" s="12" t="s">
        <v>44</v>
      </c>
    </row>
    <row r="9" spans="2:6" ht="50.25" customHeight="1" x14ac:dyDescent="0.25">
      <c r="B9" s="24" t="s">
        <v>13</v>
      </c>
      <c r="C9" s="25" t="s">
        <v>32</v>
      </c>
      <c r="D9" s="25" t="s">
        <v>33</v>
      </c>
      <c r="E9" s="26" t="s">
        <v>34</v>
      </c>
      <c r="F9" s="25" t="s">
        <v>35</v>
      </c>
    </row>
    <row r="10" spans="2:6" x14ac:dyDescent="0.25">
      <c r="B10" s="27" t="s">
        <v>45</v>
      </c>
      <c r="C10" s="28">
        <v>400000</v>
      </c>
      <c r="D10" s="28">
        <v>6640000</v>
      </c>
      <c r="E10" s="28">
        <v>15525000</v>
      </c>
      <c r="F10" s="28">
        <v>23365000</v>
      </c>
    </row>
    <row r="11" spans="2:6" x14ac:dyDescent="0.25">
      <c r="B11" s="27" t="s">
        <v>46</v>
      </c>
      <c r="C11" s="28">
        <v>0</v>
      </c>
      <c r="D11" s="28">
        <v>8606000</v>
      </c>
      <c r="E11" s="28">
        <v>15832000</v>
      </c>
      <c r="F11" s="28">
        <v>24858000</v>
      </c>
    </row>
    <row r="12" spans="2:6" x14ac:dyDescent="0.25">
      <c r="B12" s="29" t="s">
        <v>47</v>
      </c>
      <c r="C12" s="30">
        <f>SUM(C10:C11)</f>
        <v>400000</v>
      </c>
      <c r="D12" s="30">
        <f t="shared" ref="D12:F12" si="0">SUM(D10:D11)</f>
        <v>15246000</v>
      </c>
      <c r="E12" s="30">
        <f t="shared" si="0"/>
        <v>31357000</v>
      </c>
      <c r="F12" s="30">
        <f t="shared" si="0"/>
        <v>48223000</v>
      </c>
    </row>
    <row r="58" spans="2:7" x14ac:dyDescent="0.25">
      <c r="B58" s="14"/>
      <c r="C58" s="14"/>
      <c r="D58" s="14"/>
      <c r="E58" s="14"/>
      <c r="F58" s="14"/>
      <c r="G58" s="1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7:O42"/>
  <sheetViews>
    <sheetView workbookViewId="0">
      <selection activeCell="F36" sqref="F36"/>
    </sheetView>
  </sheetViews>
  <sheetFormatPr defaultRowHeight="15" x14ac:dyDescent="0.25"/>
  <cols>
    <col min="1" max="1" width="9.140625" style="13"/>
    <col min="2" max="2" width="20.5703125" style="13" customWidth="1"/>
    <col min="3" max="3" width="18.5703125" style="13" customWidth="1"/>
    <col min="4" max="4" width="9.5703125" style="13" customWidth="1"/>
    <col min="5" max="16384" width="9.140625" style="13"/>
  </cols>
  <sheetData>
    <row r="7" spans="1:12" x14ac:dyDescent="0.25">
      <c r="B7" s="12" t="s">
        <v>53</v>
      </c>
    </row>
    <row r="9" spans="1:12" x14ac:dyDescent="0.25">
      <c r="B9" s="47" t="s">
        <v>13</v>
      </c>
      <c r="C9" s="47" t="s">
        <v>14</v>
      </c>
      <c r="D9" s="49" t="s">
        <v>37</v>
      </c>
      <c r="E9" s="49"/>
      <c r="F9" s="49"/>
      <c r="G9" s="49"/>
      <c r="H9" s="49"/>
      <c r="I9" s="49"/>
    </row>
    <row r="10" spans="1:12" x14ac:dyDescent="0.25">
      <c r="A10" s="16"/>
      <c r="B10" s="48" t="s">
        <v>13</v>
      </c>
      <c r="C10" s="48"/>
      <c r="D10" s="19">
        <v>2010</v>
      </c>
      <c r="E10" s="19">
        <v>2011</v>
      </c>
      <c r="F10" s="19">
        <v>2012</v>
      </c>
      <c r="G10" s="19">
        <v>2013</v>
      </c>
      <c r="H10" s="19">
        <v>2014</v>
      </c>
      <c r="I10" s="19">
        <v>2015</v>
      </c>
    </row>
    <row r="11" spans="1:12" x14ac:dyDescent="0.25">
      <c r="A11" s="16"/>
      <c r="B11" s="20" t="s">
        <v>45</v>
      </c>
      <c r="C11" s="23" t="s">
        <v>49</v>
      </c>
      <c r="D11" s="21">
        <v>15.5</v>
      </c>
      <c r="E11" s="21"/>
      <c r="F11" s="21">
        <v>7.83</v>
      </c>
      <c r="G11" s="21">
        <v>1.57</v>
      </c>
      <c r="H11" s="22">
        <v>0.7</v>
      </c>
      <c r="I11" s="22">
        <v>1.9</v>
      </c>
    </row>
    <row r="12" spans="1:12" x14ac:dyDescent="0.25">
      <c r="A12" s="16"/>
      <c r="B12" s="50" t="s">
        <v>46</v>
      </c>
      <c r="C12" s="23" t="s">
        <v>50</v>
      </c>
      <c r="D12" s="21"/>
      <c r="E12" s="21">
        <v>1.86</v>
      </c>
      <c r="F12" s="21"/>
      <c r="G12" s="21">
        <v>4.0999999999999996</v>
      </c>
      <c r="H12" s="22">
        <v>1.5</v>
      </c>
      <c r="I12" s="22">
        <v>0.4</v>
      </c>
    </row>
    <row r="13" spans="1:12" x14ac:dyDescent="0.25">
      <c r="A13" s="16"/>
      <c r="B13" s="51"/>
      <c r="C13" s="23" t="s">
        <v>46</v>
      </c>
      <c r="D13" s="21">
        <v>18.899999999999999</v>
      </c>
      <c r="E13" s="21">
        <v>0.5</v>
      </c>
      <c r="F13" s="21">
        <v>5.0999999999999996</v>
      </c>
      <c r="G13" s="21"/>
      <c r="H13" s="22"/>
      <c r="I13" s="22">
        <v>1.7</v>
      </c>
    </row>
    <row r="14" spans="1:12" x14ac:dyDescent="0.25">
      <c r="A14" s="16"/>
      <c r="B14" s="52" t="s">
        <v>51</v>
      </c>
      <c r="C14" s="53"/>
      <c r="D14" s="21">
        <v>34.4</v>
      </c>
      <c r="E14" s="21">
        <v>2.95</v>
      </c>
      <c r="F14" s="21">
        <v>19.87</v>
      </c>
      <c r="G14" s="21">
        <v>5.67</v>
      </c>
      <c r="H14" s="21">
        <v>4.5999999999999996</v>
      </c>
      <c r="I14" s="21">
        <v>4.3</v>
      </c>
    </row>
    <row r="15" spans="1:12" ht="9" customHeight="1" x14ac:dyDescent="0.25">
      <c r="A15" s="16"/>
    </row>
    <row r="16" spans="1:12" x14ac:dyDescent="0.25">
      <c r="B16" s="18" t="s">
        <v>28</v>
      </c>
      <c r="C16" s="15"/>
      <c r="D16" s="15"/>
      <c r="E16" s="15"/>
      <c r="F16" s="15"/>
      <c r="G16" s="15"/>
      <c r="H16" s="15"/>
      <c r="I16" s="15"/>
      <c r="J16" s="15"/>
      <c r="K16" s="15"/>
      <c r="L16" s="15"/>
    </row>
    <row r="17" spans="1:12" ht="14.25" customHeight="1" x14ac:dyDescent="0.25">
      <c r="B17" s="54" t="s">
        <v>52</v>
      </c>
      <c r="C17" s="55"/>
      <c r="D17" s="55"/>
      <c r="E17" s="55"/>
      <c r="F17" s="55"/>
      <c r="G17" s="55"/>
      <c r="H17" s="55"/>
      <c r="I17" s="55"/>
      <c r="J17" s="55"/>
      <c r="K17" s="55"/>
      <c r="L17" s="55"/>
    </row>
    <row r="18" spans="1:12" ht="12" customHeight="1" x14ac:dyDescent="0.25">
      <c r="B18" s="54" t="s">
        <v>48</v>
      </c>
      <c r="C18" s="55"/>
      <c r="D18" s="55"/>
      <c r="E18" s="55"/>
      <c r="F18" s="55"/>
      <c r="G18" s="55"/>
      <c r="H18" s="55"/>
      <c r="I18" s="55"/>
      <c r="J18" s="55"/>
      <c r="K18" s="55"/>
      <c r="L18" s="55"/>
    </row>
    <row r="19" spans="1:12" x14ac:dyDescent="0.25">
      <c r="A19" s="16"/>
    </row>
    <row r="20" spans="1:12" x14ac:dyDescent="0.25">
      <c r="A20" s="16"/>
    </row>
    <row r="21" spans="1:12" x14ac:dyDescent="0.25">
      <c r="A21" s="16"/>
    </row>
    <row r="22" spans="1:12" x14ac:dyDescent="0.25">
      <c r="A22" s="16"/>
    </row>
    <row r="23" spans="1:12" x14ac:dyDescent="0.25">
      <c r="A23" s="16"/>
    </row>
    <row r="24" spans="1:12" x14ac:dyDescent="0.25">
      <c r="A24" s="16"/>
    </row>
    <row r="25" spans="1:12" x14ac:dyDescent="0.25">
      <c r="A25" s="16"/>
    </row>
    <row r="26" spans="1:12" x14ac:dyDescent="0.25">
      <c r="A26" s="16"/>
    </row>
    <row r="27" spans="1:12" x14ac:dyDescent="0.25">
      <c r="A27" s="16"/>
    </row>
    <row r="28" spans="1:12" x14ac:dyDescent="0.25">
      <c r="A28" s="16"/>
    </row>
    <row r="29" spans="1:12" x14ac:dyDescent="0.25">
      <c r="A29" s="16"/>
    </row>
    <row r="30" spans="1:12" x14ac:dyDescent="0.25">
      <c r="A30" s="16"/>
    </row>
    <row r="31" spans="1:12" x14ac:dyDescent="0.25">
      <c r="A31" s="16"/>
    </row>
    <row r="32" spans="1:12" x14ac:dyDescent="0.25">
      <c r="A32" s="16"/>
    </row>
    <row r="33" spans="1:15" x14ac:dyDescent="0.25">
      <c r="A33" s="16"/>
    </row>
    <row r="34" spans="1:15" x14ac:dyDescent="0.25">
      <c r="A34" s="16"/>
    </row>
    <row r="35" spans="1:15" x14ac:dyDescent="0.25">
      <c r="A35" s="16"/>
    </row>
    <row r="36" spans="1:15" x14ac:dyDescent="0.25">
      <c r="A36" s="16"/>
    </row>
    <row r="37" spans="1:15" x14ac:dyDescent="0.25">
      <c r="A37" s="16"/>
    </row>
    <row r="38" spans="1:15" x14ac:dyDescent="0.25">
      <c r="A38" s="16"/>
    </row>
    <row r="39" spans="1:15" x14ac:dyDescent="0.25">
      <c r="A39" s="16"/>
    </row>
    <row r="40" spans="1:15" x14ac:dyDescent="0.25">
      <c r="A40" s="16"/>
    </row>
    <row r="41" spans="1:15" x14ac:dyDescent="0.25">
      <c r="A41" s="16"/>
    </row>
    <row r="42" spans="1:15" x14ac:dyDescent="0.25">
      <c r="O42" s="17"/>
    </row>
  </sheetData>
  <mergeCells count="7">
    <mergeCell ref="B17:L17"/>
    <mergeCell ref="B18:L18"/>
    <mergeCell ref="B9:B10"/>
    <mergeCell ref="C9:C10"/>
    <mergeCell ref="D9:I9"/>
    <mergeCell ref="B12:B13"/>
    <mergeCell ref="B14:C14"/>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Industrial Approvals</vt:lpstr>
      <vt:lpstr>Take-Up Key Precincts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Adam Weinberg</cp:lastModifiedBy>
  <dcterms:created xsi:type="dcterms:W3CDTF">2012-10-04T05:20:22Z</dcterms:created>
  <dcterms:modified xsi:type="dcterms:W3CDTF">2016-09-05T06:01:36Z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A3341241</vt:lpwstr>
  </property>
  <property fmtid="{D5CDD505-2E9C-101B-9397-08002B2CF9AE}" pid="4" name="Objective-Title">
    <vt:lpwstr>Employment_Lands_Central_Coast_Demand</vt:lpwstr>
  </property>
  <property fmtid="{D5CDD505-2E9C-101B-9397-08002B2CF9AE}" pid="5" name="Objective-Comment">
    <vt:lpwstr/>
  </property>
  <property fmtid="{D5CDD505-2E9C-101B-9397-08002B2CF9AE}" pid="6" name="Objective-CreationStamp">
    <vt:filetime>2016-05-16T03:27:12Z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2016-08-24T05:22:27Z</vt:filetime>
  </property>
  <property fmtid="{D5CDD505-2E9C-101B-9397-08002B2CF9AE}" pid="10" name="Objective-ModificationStamp">
    <vt:filetime>2016-08-24T05:22:27Z</vt:filetime>
  </property>
  <property fmtid="{D5CDD505-2E9C-101B-9397-08002B2CF9AE}" pid="11" name="Objective-Owner">
    <vt:lpwstr>Adam Weinberg</vt:lpwstr>
  </property>
  <property fmtid="{D5CDD505-2E9C-101B-9397-08002B2CF9AE}" pid="12" name="Objective-Path">
    <vt:lpwstr>Objective Global Folder:1. Planning &amp; Environment (DP&amp;E):1. Planning &amp; Environment File Plan (DP&amp;E):MINISTERIAL AND PARLIAMENTARY RELATIONS:WORKFLOW - MINISTERIAL &amp; DIRECTOR GENERAL'S CORRESPONDENCE:Research and Analysis (DP&amp;E):Research and Analysis (Acti</vt:lpwstr>
  </property>
  <property fmtid="{D5CDD505-2E9C-101B-9397-08002B2CF9AE}" pid="13" name="Objective-Parent">
    <vt:lpwstr>Tab A - ELDM 2016 Web Content</vt:lpwstr>
  </property>
  <property fmtid="{D5CDD505-2E9C-101B-9397-08002B2CF9AE}" pid="14" name="Objective-State">
    <vt:lpwstr>Published</vt:lpwstr>
  </property>
  <property fmtid="{D5CDD505-2E9C-101B-9397-08002B2CF9AE}" pid="15" name="Objective-Version">
    <vt:lpwstr>1.0</vt:lpwstr>
  </property>
  <property fmtid="{D5CDD505-2E9C-101B-9397-08002B2CF9AE}" pid="16" name="Objective-VersionNumber">
    <vt:r8>2</vt:r8>
  </property>
  <property fmtid="{D5CDD505-2E9C-101B-9397-08002B2CF9AE}" pid="17" name="Objective-VersionComment">
    <vt:lpwstr/>
  </property>
  <property fmtid="{D5CDD505-2E9C-101B-9397-08002B2CF9AE}" pid="18" name="Objective-FileNumber">
    <vt:lpwstr>16/07963</vt:lpwstr>
  </property>
  <property fmtid="{D5CDD505-2E9C-101B-9397-08002B2CF9AE}" pid="19" name="Objective-Classification">
    <vt:lpwstr>[Inherited - none]</vt:lpwstr>
  </property>
  <property fmtid="{D5CDD505-2E9C-101B-9397-08002B2CF9AE}" pid="20" name="Objective-Caveats">
    <vt:lpwstr/>
  </property>
  <property fmtid="{D5CDD505-2E9C-101B-9397-08002B2CF9AE}" pid="21" name="Objective-Security Classification [system]">
    <vt:lpwstr>UNCLASSIFIED</vt:lpwstr>
  </property>
  <property fmtid="{D5CDD505-2E9C-101B-9397-08002B2CF9AE}" pid="22" name="Objective-DLM [system]">
    <vt:lpwstr>UNCLASSIFIED</vt:lpwstr>
  </property>
  <property fmtid="{D5CDD505-2E9C-101B-9397-08002B2CF9AE}" pid="23" name="Objective-Vital Record [system]">
    <vt:lpwstr>No</vt:lpwstr>
  </property>
</Properties>
</file>