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G:\Demography and Economics\Land Use Forecasting Team\1. Projects\ELDM\2016 Report\8. Web Delivery\3. Excel Downloads\With LGAs\Ready for Upload\With proposed EL adjusted\"/>
    </mc:Choice>
  </mc:AlternateContent>
  <bookViews>
    <workbookView xWindow="-15" yWindow="585" windowWidth="14940" windowHeight="8970" tabRatio="860"/>
  </bookViews>
  <sheets>
    <sheet name="NOTES" sheetId="10" r:id="rId1"/>
    <sheet name="Zoned Land by District" sheetId="20" r:id="rId2"/>
    <sheet name="Zoned Land by LGA" sheetId="21" r:id="rId3"/>
    <sheet name="Zoned Land by Precinct" sheetId="22" r:id="rId4"/>
    <sheet name="Undeveloped and Serviced Land" sheetId="30" r:id="rId5"/>
    <sheet name="Undeveloped Land - Lot Size" sheetId="31" r:id="rId6"/>
    <sheet name="Zoning Changes" sheetId="33" r:id="rId7"/>
    <sheet name="Planning Proposals" sheetId="34" r:id="rId8"/>
    <sheet name="Future Employment Land" sheetId="35" r:id="rId9"/>
  </sheets>
  <definedNames>
    <definedName name="District">'Zoned Land by LGA'!$B$11:$B$51</definedName>
  </definedNames>
  <calcPr calcId="152511" fullPrecision="0"/>
</workbook>
</file>

<file path=xl/calcChain.xml><?xml version="1.0" encoding="utf-8"?>
<calcChain xmlns="http://schemas.openxmlformats.org/spreadsheetml/2006/main">
  <c r="D23" i="35" l="1"/>
</calcChain>
</file>

<file path=xl/sharedStrings.xml><?xml version="1.0" encoding="utf-8"?>
<sst xmlns="http://schemas.openxmlformats.org/spreadsheetml/2006/main" count="786" uniqueCount="529">
  <si>
    <t>Data Owner</t>
  </si>
  <si>
    <t>Dataset</t>
  </si>
  <si>
    <t>Geographic coverage</t>
  </si>
  <si>
    <t>Disclaimer</t>
  </si>
  <si>
    <t>Contents</t>
  </si>
  <si>
    <t>Total</t>
  </si>
  <si>
    <t>Auburn</t>
  </si>
  <si>
    <t>Bankstown</t>
  </si>
  <si>
    <t>Blacktown</t>
  </si>
  <si>
    <t>Blue Mountains</t>
  </si>
  <si>
    <t>Botany</t>
  </si>
  <si>
    <t>Camden</t>
  </si>
  <si>
    <t>Canada Bay</t>
  </si>
  <si>
    <t>Canterbury</t>
  </si>
  <si>
    <t>Fairfield</t>
  </si>
  <si>
    <t>Hawkesbury</t>
  </si>
  <si>
    <t>Hornsby</t>
  </si>
  <si>
    <t>Hurstville</t>
  </si>
  <si>
    <t>Ku-ring-gai</t>
  </si>
  <si>
    <t>Leichhardt</t>
  </si>
  <si>
    <t>Liverpool</t>
  </si>
  <si>
    <t>Manly</t>
  </si>
  <si>
    <t>Mount Druitt</t>
  </si>
  <si>
    <t>Parramatta</t>
  </si>
  <si>
    <t>Penrith</t>
  </si>
  <si>
    <t>Pittwater</t>
  </si>
  <si>
    <t>St Marys</t>
  </si>
  <si>
    <t>Warringah</t>
  </si>
  <si>
    <t>Wollondilly</t>
  </si>
  <si>
    <t>Brookvale</t>
  </si>
  <si>
    <t>Burwood</t>
  </si>
  <si>
    <t>Campbelltown</t>
  </si>
  <si>
    <t>Castle Hill</t>
  </si>
  <si>
    <t>Kogarah</t>
  </si>
  <si>
    <t>North Sydney</t>
  </si>
  <si>
    <t>NSW Department of Planning and Environment</t>
  </si>
  <si>
    <t>Employment Lands Development Monitor 2016</t>
  </si>
  <si>
    <t>Contact</t>
  </si>
  <si>
    <t>If you have any questions or comments please contact the Economics and Land Use Forecasting Unit, NSW Department of Planning &amp; Environment, GPO Box 39, Sydney, NSW 2001; email data@planning.nsw.gov.au</t>
  </si>
  <si>
    <t>Copyright Notice</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</si>
  <si>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&amp; Environment, GPO Box 39, Sydney NSW 2001.</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</si>
  <si>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</si>
  <si>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Subject</t>
  </si>
  <si>
    <t>District</t>
  </si>
  <si>
    <t>Jan-14 (Ha)</t>
  </si>
  <si>
    <t>Jan-15 (Ha)</t>
  </si>
  <si>
    <t>Jan-16 (Ha)</t>
  </si>
  <si>
    <t>Undeveloped</t>
  </si>
  <si>
    <t>Developed</t>
  </si>
  <si>
    <t>Central</t>
  </si>
  <si>
    <t>North</t>
  </si>
  <si>
    <t>South</t>
  </si>
  <si>
    <t>South West</t>
  </si>
  <si>
    <t>West</t>
  </si>
  <si>
    <t>West Central</t>
  </si>
  <si>
    <t>LGA</t>
  </si>
  <si>
    <t>Ashfield</t>
  </si>
  <si>
    <t>Botany Bay</t>
  </si>
  <si>
    <t>Marrickville</t>
  </si>
  <si>
    <t>Randwick</t>
  </si>
  <si>
    <t>Strathfield</t>
  </si>
  <si>
    <t>Sydney</t>
  </si>
  <si>
    <t>Waverley</t>
  </si>
  <si>
    <t>Woollahra</t>
  </si>
  <si>
    <t>Hunters Hill</t>
  </si>
  <si>
    <t>Lane Cove</t>
  </si>
  <si>
    <t>Mosman</t>
  </si>
  <si>
    <t>Ryde</t>
  </si>
  <si>
    <t>Willoughby</t>
  </si>
  <si>
    <t>Rockdale</t>
  </si>
  <si>
    <t>Sutherland</t>
  </si>
  <si>
    <t>Holroyd</t>
  </si>
  <si>
    <t>The Hills</t>
  </si>
  <si>
    <t>Precinct</t>
  </si>
  <si>
    <t>Canterbury Road, Hurlstone Park</t>
  </si>
  <si>
    <t>Flour Mill Site</t>
  </si>
  <si>
    <t>Milton St North</t>
  </si>
  <si>
    <t>Parramatta Rd, btw Liverpool and Slone Sts</t>
  </si>
  <si>
    <t>Parramatta Rd, Frederick St</t>
  </si>
  <si>
    <t>Parramatta Rd, Haig Ave</t>
  </si>
  <si>
    <t>West St</t>
  </si>
  <si>
    <t>Banksmeadow</t>
  </si>
  <si>
    <t>British American Tobacco Site</t>
  </si>
  <si>
    <t>Mascot</t>
  </si>
  <si>
    <t>Port Botany</t>
  </si>
  <si>
    <t>Tangarra St East</t>
  </si>
  <si>
    <t xml:space="preserve">Canada Bay  </t>
  </si>
  <si>
    <t>Bushells Site, Burwood Rd</t>
  </si>
  <si>
    <t>Concord West</t>
  </si>
  <si>
    <t>Oulton Avenue</t>
  </si>
  <si>
    <t>Parramatta Road/Queens Road</t>
  </si>
  <si>
    <t>Rhodes, Leeds Street</t>
  </si>
  <si>
    <t xml:space="preserve">Leichhardt   </t>
  </si>
  <si>
    <t>Balmain Road</t>
  </si>
  <si>
    <t>Bays Precinct (Glebe Island/White Bay)</t>
  </si>
  <si>
    <t>Lilyfield Rd</t>
  </si>
  <si>
    <t>Lords Rd</t>
  </si>
  <si>
    <t>Marion/Walter St</t>
  </si>
  <si>
    <t>Moore St, Catherine St</t>
  </si>
  <si>
    <t>Moore St, McKenzie St</t>
  </si>
  <si>
    <t>Mort Bay</t>
  </si>
  <si>
    <t>Parramatta Rd, Mallet St, Pyrmont Bridge Rd</t>
  </si>
  <si>
    <t>Parramatta Rd/Tebutt St</t>
  </si>
  <si>
    <t>Victoria Rd, Robert St (East of Mullens St)</t>
  </si>
  <si>
    <t>Victoria Rd, Robert St (Former Martin Bright Steelworks)</t>
  </si>
  <si>
    <t>Victoria Rd, Terry St/Wellington St (Carrier Site)</t>
  </si>
  <si>
    <t xml:space="preserve">Marrickville   </t>
  </si>
  <si>
    <t>Camperdown</t>
  </si>
  <si>
    <t>Dulwich Hill, New Canterbury Rd</t>
  </si>
  <si>
    <t>Lewisham, New Canterbury Rd</t>
  </si>
  <si>
    <t>Lewisham, Old Canterbury Rd</t>
  </si>
  <si>
    <t>Marrickville, Meeks Rd</t>
  </si>
  <si>
    <t>Princes Hwy Frontages</t>
  </si>
  <si>
    <t>St Peters, Grove Street</t>
  </si>
  <si>
    <t>St Peters, Princes Hwy</t>
  </si>
  <si>
    <t>St Peters, Unwins Bridge Rd</t>
  </si>
  <si>
    <t>Stanmore, Bridge Rd East</t>
  </si>
  <si>
    <t>Sydney Airport Environs</t>
  </si>
  <si>
    <t>Tempe Rd, Bus Depot</t>
  </si>
  <si>
    <t>Tempe, Carrington Rd</t>
  </si>
  <si>
    <t>Tempe, Princes Hwy</t>
  </si>
  <si>
    <t>Chullora</t>
  </si>
  <si>
    <t>Flemington (Arthur St, Homebush Business Park and Mason Park)</t>
  </si>
  <si>
    <t>Hume Highway, Greenacre</t>
  </si>
  <si>
    <t>South Strathfield/Enfield</t>
  </si>
  <si>
    <t>Strathfield Mail</t>
  </si>
  <si>
    <t>Water Street</t>
  </si>
  <si>
    <t>Alexandria</t>
  </si>
  <si>
    <t>Blackwattle Bay</t>
  </si>
  <si>
    <t>Glebe (Parramatta Rd/Arundell St)</t>
  </si>
  <si>
    <t>Rosebery</t>
  </si>
  <si>
    <t>Asquith</t>
  </si>
  <si>
    <t xml:space="preserve">Bay Rd, Berowra Waters </t>
  </si>
  <si>
    <t>Berowra Waters Rd &amp; Kirkpatrick Way, Berowra Waters</t>
  </si>
  <si>
    <t>Brooklyn</t>
  </si>
  <si>
    <t>Brooklyn Road, Brooklyn</t>
  </si>
  <si>
    <t>Dural Service Centre</t>
  </si>
  <si>
    <t>Hornsby East</t>
  </si>
  <si>
    <t>Hornsby Heights</t>
  </si>
  <si>
    <t>Hornsby West</t>
  </si>
  <si>
    <t>Mount Ku-ring-gai</t>
  </si>
  <si>
    <t>Pennant Hills</t>
  </si>
  <si>
    <t>Thornleigh</t>
  </si>
  <si>
    <t>Waitara</t>
  </si>
  <si>
    <t>Margaret St, Woolwich</t>
  </si>
  <si>
    <t xml:space="preserve">Lane Cove  </t>
  </si>
  <si>
    <t>Gore Cove Terminal</t>
  </si>
  <si>
    <t>Lane Cove West</t>
  </si>
  <si>
    <t>Lane Cove West (150 Epping Rd)</t>
  </si>
  <si>
    <t>Manly Vale</t>
  </si>
  <si>
    <t xml:space="preserve">North Sydney   </t>
  </si>
  <si>
    <t>Victoria St, McMahons Point</t>
  </si>
  <si>
    <t>John St, McMahons Point</t>
  </si>
  <si>
    <t>McDougall St and Bradley St, Kirribilli</t>
  </si>
  <si>
    <t>Balls Head Rd, Waverton</t>
  </si>
  <si>
    <t xml:space="preserve">McCarrs Creek Rd, Church Point </t>
  </si>
  <si>
    <t>Mona Vale</t>
  </si>
  <si>
    <t>North Narrabeen</t>
  </si>
  <si>
    <t>Pittwater Rd, Bayview</t>
  </si>
  <si>
    <t>Pittwater Rd, Church Point</t>
  </si>
  <si>
    <t>Princes Lane, Newport</t>
  </si>
  <si>
    <t>Queens Pde, Newport</t>
  </si>
  <si>
    <t>Warriewood Valley</t>
  </si>
  <si>
    <t>Former ADI Site</t>
  </si>
  <si>
    <t>Gladesville</t>
  </si>
  <si>
    <t>Macquarie Park, Wicks Road</t>
  </si>
  <si>
    <t>West Ryde</t>
  </si>
  <si>
    <t>Campbell Parade, Manly Vale</t>
  </si>
  <si>
    <t>Cromer</t>
  </si>
  <si>
    <t>Forestville</t>
  </si>
  <si>
    <t>Harbord</t>
  </si>
  <si>
    <t>Tepko Rd, Terrey Hills</t>
  </si>
  <si>
    <t>Artarmon</t>
  </si>
  <si>
    <t>East Chatswood</t>
  </si>
  <si>
    <t>Ashbury</t>
  </si>
  <si>
    <t>Belmore</t>
  </si>
  <si>
    <t>Canterbury Road, Campsie</t>
  </si>
  <si>
    <t>Chapel Street</t>
  </si>
  <si>
    <t>Clemton Park</t>
  </si>
  <si>
    <t>Croydon Park</t>
  </si>
  <si>
    <t>Kingsgrove North</t>
  </si>
  <si>
    <t>Lakemba</t>
  </si>
  <si>
    <t>Punchbowl, Wattle Street</t>
  </si>
  <si>
    <t>Riverwood</t>
  </si>
  <si>
    <t>West Riverwood, Wiggs Road</t>
  </si>
  <si>
    <t>Beverley Hills</t>
  </si>
  <si>
    <t>Kingsgrove South</t>
  </si>
  <si>
    <t>Peakhurst, Boundary Rd</t>
  </si>
  <si>
    <t>Penshurst</t>
  </si>
  <si>
    <t>Blakehurst</t>
  </si>
  <si>
    <t>Carlton</t>
  </si>
  <si>
    <t>Hurstville South</t>
  </si>
  <si>
    <t>Bexley</t>
  </si>
  <si>
    <t>Bexley, Queen Victoria St</t>
  </si>
  <si>
    <t>Kogarah, Production Ave</t>
  </si>
  <si>
    <t>Rockdale, Garnet St</t>
  </si>
  <si>
    <t>Rockdale, West Botany St</t>
  </si>
  <si>
    <t>Turrella</t>
  </si>
  <si>
    <t>Wolli Creek</t>
  </si>
  <si>
    <t>Caringbah/Taren Point</t>
  </si>
  <si>
    <t>Engadine (Princes Hwy)</t>
  </si>
  <si>
    <t>Heathcote</t>
  </si>
  <si>
    <t>Heathcote (Burns Rd)</t>
  </si>
  <si>
    <t>Kirrawee</t>
  </si>
  <si>
    <t>Kurnell</t>
  </si>
  <si>
    <t>Menai</t>
  </si>
  <si>
    <t>Miranda</t>
  </si>
  <si>
    <t>Taren Point Bulky Goods</t>
  </si>
  <si>
    <t>Waterfall</t>
  </si>
  <si>
    <t>Ironbark Avenue, Camden</t>
  </si>
  <si>
    <t>Leppington North</t>
  </si>
  <si>
    <t>Little Street, Camden</t>
  </si>
  <si>
    <t>Narellan</t>
  </si>
  <si>
    <t>Oran Park</t>
  </si>
  <si>
    <t>Smeaton Grange</t>
  </si>
  <si>
    <t>Turner Road</t>
  </si>
  <si>
    <t>Campbelltown, Blaxland Road</t>
  </si>
  <si>
    <t>Ingleburn</t>
  </si>
  <si>
    <t>Leumeah</t>
  </si>
  <si>
    <t>Macquarie Fields</t>
  </si>
  <si>
    <t>Minto</t>
  </si>
  <si>
    <t>Bonnyrigg Plaza</t>
  </si>
  <si>
    <t>Cabramatta CBD</t>
  </si>
  <si>
    <t>Council Depot</t>
  </si>
  <si>
    <t>Fairfield East</t>
  </si>
  <si>
    <t>Greystanes</t>
  </si>
  <si>
    <t>Lansvale</t>
  </si>
  <si>
    <t>Railway Parade, Cabramatta</t>
  </si>
  <si>
    <t>Smithfield, South</t>
  </si>
  <si>
    <t>South of Sydney Water Pipeline</t>
  </si>
  <si>
    <t>Wetherill Park</t>
  </si>
  <si>
    <t>Austral</t>
  </si>
  <si>
    <t>Cecil Park</t>
  </si>
  <si>
    <t>Chipping Norton</t>
  </si>
  <si>
    <t>Cross Roads, Casula</t>
  </si>
  <si>
    <t>Hoxton Park Airport</t>
  </si>
  <si>
    <t>Moorebank</t>
  </si>
  <si>
    <t>Orange Grove</t>
  </si>
  <si>
    <t>Priddle/Scrivener St</t>
  </si>
  <si>
    <t>Sappho Road</t>
  </si>
  <si>
    <t>Warwick Farm Racecourse</t>
  </si>
  <si>
    <t>Yarunga/Prestons</t>
  </si>
  <si>
    <t>Appin</t>
  </si>
  <si>
    <t>Bargo</t>
  </si>
  <si>
    <t>Condell Park Road, Wilton</t>
  </si>
  <si>
    <t>Maldon</t>
  </si>
  <si>
    <t>Picton</t>
  </si>
  <si>
    <t>Picton (Coull St)</t>
  </si>
  <si>
    <t>Warragamba/Silverdale</t>
  </si>
  <si>
    <t>Wonga Road, Picton</t>
  </si>
  <si>
    <t>Blackheath</t>
  </si>
  <si>
    <t>Blaxland</t>
  </si>
  <si>
    <t>Blaxland (Great Western Hwy)</t>
  </si>
  <si>
    <t>Glenbrook</t>
  </si>
  <si>
    <t>Katoomba</t>
  </si>
  <si>
    <t>Lawson</t>
  </si>
  <si>
    <t>Leura</t>
  </si>
  <si>
    <t>Springwood</t>
  </si>
  <si>
    <t>Valley Heights/Springwood</t>
  </si>
  <si>
    <t>Mulgrave/Vineyard</t>
  </si>
  <si>
    <t>North Richmond</t>
  </si>
  <si>
    <t>Richmond</t>
  </si>
  <si>
    <t>Richmond, Racecourse Rd</t>
  </si>
  <si>
    <t>Wilberforce</t>
  </si>
  <si>
    <t>Windsor/South Windsor</t>
  </si>
  <si>
    <t xml:space="preserve">Penrith  </t>
  </si>
  <si>
    <t>Emu Plains</t>
  </si>
  <si>
    <t>Erskine Park</t>
  </si>
  <si>
    <t>Great Western Hwy, St Marys</t>
  </si>
  <si>
    <t>Jamisontown</t>
  </si>
  <si>
    <t>Kingswood</t>
  </si>
  <si>
    <t>North Penrith</t>
  </si>
  <si>
    <t>South Werrington</t>
  </si>
  <si>
    <t>St Marys Leagues</t>
  </si>
  <si>
    <t>St Marys North</t>
  </si>
  <si>
    <t>Werrington Road, Werrington</t>
  </si>
  <si>
    <t>Auburn (Cumberland Industries)</t>
  </si>
  <si>
    <t>Auburn (Queen St)</t>
  </si>
  <si>
    <t>Auburn West</t>
  </si>
  <si>
    <t>Church Street, Rookwood</t>
  </si>
  <si>
    <t>Clyburn</t>
  </si>
  <si>
    <t>Homebush Bay</t>
  </si>
  <si>
    <t>New Street West</t>
  </si>
  <si>
    <t>Railway Street, Rookwood</t>
  </si>
  <si>
    <t>Regents Park</t>
  </si>
  <si>
    <t>Silverwater</t>
  </si>
  <si>
    <t>Condell Park</t>
  </si>
  <si>
    <t>Edward Dunlop Paper</t>
  </si>
  <si>
    <t>Greenacre Bowls</t>
  </si>
  <si>
    <t>Leightonfield Station</t>
  </si>
  <si>
    <t>Milperra</t>
  </si>
  <si>
    <t>Padstow North</t>
  </si>
  <si>
    <t>Padstow South</t>
  </si>
  <si>
    <t>Punchbowl</t>
  </si>
  <si>
    <t>Revesby</t>
  </si>
  <si>
    <t>Sefton</t>
  </si>
  <si>
    <t>Arndell Park</t>
  </si>
  <si>
    <t>Blacktown Rd (St Martins)</t>
  </si>
  <si>
    <t>Eastern Creek</t>
  </si>
  <si>
    <t>Former Wonderland</t>
  </si>
  <si>
    <t>Glendenning</t>
  </si>
  <si>
    <t>Huntingwood</t>
  </si>
  <si>
    <t>Huntingwood (WSEH)</t>
  </si>
  <si>
    <t>Huntingwood West</t>
  </si>
  <si>
    <t>Kings Park (Blacktown North)</t>
  </si>
  <si>
    <t>Marsden Park</t>
  </si>
  <si>
    <t>Minchinbury</t>
  </si>
  <si>
    <t>North Dunheved</t>
  </si>
  <si>
    <t>Prospect</t>
  </si>
  <si>
    <t>Quarantine Station</t>
  </si>
  <si>
    <t>Riverstone</t>
  </si>
  <si>
    <t>Riverstone West</t>
  </si>
  <si>
    <t>Ropes Creek</t>
  </si>
  <si>
    <t>Ropes Crossing</t>
  </si>
  <si>
    <t>Seven Hills (Blacktown LGA)</t>
  </si>
  <si>
    <t>The Raceway Precinct</t>
  </si>
  <si>
    <t xml:space="preserve">Holroyd  </t>
  </si>
  <si>
    <t>Bonds Spinning Mill</t>
  </si>
  <si>
    <t>Girraween</t>
  </si>
  <si>
    <t>Smithfield, North</t>
  </si>
  <si>
    <t>South Parramatta</t>
  </si>
  <si>
    <t>South Wentworthville</t>
  </si>
  <si>
    <t>Yennora (Holroyd)</t>
  </si>
  <si>
    <t xml:space="preserve">Parramatta  </t>
  </si>
  <si>
    <t>Alfred Street, Parramatta</t>
  </si>
  <si>
    <t>Camellia/Rosehill</t>
  </si>
  <si>
    <t>Church St, North Parramatta</t>
  </si>
  <si>
    <t>Clyde</t>
  </si>
  <si>
    <t>Ermington</t>
  </si>
  <si>
    <t>Gregory Place, Harris Park</t>
  </si>
  <si>
    <t>Guildford South</t>
  </si>
  <si>
    <t>Guildford/Merrylands</t>
  </si>
  <si>
    <t>Old Windsor Road</t>
  </si>
  <si>
    <t>Old Windsor Road, Northmead</t>
  </si>
  <si>
    <t>Pendle Hill</t>
  </si>
  <si>
    <t>Pharmacia</t>
  </si>
  <si>
    <t>River Road West, Parramatta</t>
  </si>
  <si>
    <t>Rydalmere</t>
  </si>
  <si>
    <t>Seven Hills (Parramatta LGA)</t>
  </si>
  <si>
    <t>South Clyde</t>
  </si>
  <si>
    <t>South Granville/Chester Hill</t>
  </si>
  <si>
    <t>Victoria Rd</t>
  </si>
  <si>
    <t>Annangrove</t>
  </si>
  <si>
    <t xml:space="preserve">Box Hill </t>
  </si>
  <si>
    <t>Glenorie</t>
  </si>
  <si>
    <t>North Rocks</t>
  </si>
  <si>
    <t>Winston Hills</t>
  </si>
  <si>
    <t xml:space="preserve">Zoned employment land stocks by district at January 2014, 2015 and 2016 </t>
  </si>
  <si>
    <t xml:space="preserve">Zoned employment land stocks by district and LGA at January 2014, 2015 and 2016 </t>
  </si>
  <si>
    <t>Zoned employment land stocks by district, LGA and precinct at January 2014, 2015 and 2016</t>
  </si>
  <si>
    <t>Zoned Employment Land Stock by District</t>
  </si>
  <si>
    <t>Zoned Employment Land Stock by LGA</t>
  </si>
  <si>
    <t>Zoned Employment Land Stock by Precinct</t>
  </si>
  <si>
    <t>Casula, Cross Rds</t>
  </si>
  <si>
    <t>Zoned Undeveloped and Serviced Employment Land Stock</t>
  </si>
  <si>
    <t>&lt;0.1 ha</t>
  </si>
  <si>
    <t>0.1-0.5 ha</t>
  </si>
  <si>
    <t>0.5-1 ha</t>
  </si>
  <si>
    <t>1-5 ha</t>
  </si>
  <si>
    <t>5-10 ha</t>
  </si>
  <si>
    <t>&gt;10 ha</t>
  </si>
  <si>
    <t>No. of Lots</t>
  </si>
  <si>
    <t>Total area (ha)</t>
  </si>
  <si>
    <t xml:space="preserve">Number of undeveloped employment land lots by size and district at January 2016 </t>
  </si>
  <si>
    <t>Zoned Undeveloped Employment Land - Lot Sizes</t>
  </si>
  <si>
    <t>Employment Lands: Land that is zoned for industry and/or warehouse uses including manufacturing; transport and warehousing; service and repair trades and industries; integrated enterprises with a mix of administration, production, warehousing, research and development; and urban services and utilities.</t>
  </si>
  <si>
    <t>Employment Land Precincts: Areas of zoned industrial land (or similar) land which forms the basis of data collection for the ELDP. Precincts range from less than 1.0 hectare to over 500 hectares.</t>
  </si>
  <si>
    <t xml:space="preserve">Undeveloped and Serviced Employment Lands: Currently zoned Undeveloped Employment Lands where a sewerage or potable water service may be available for connection, based on Sydney Water and Gosford City Council data. </t>
  </si>
  <si>
    <t xml:space="preserve">Undeveloped Employment Lands: Currently zoned Employment Lands which were not occupied by an employment land use at the time of data collection.  It may therefore be vacant or occupied by another use.  </t>
  </si>
  <si>
    <t xml:space="preserve">Glossary </t>
  </si>
  <si>
    <t>Data Sources</t>
  </si>
  <si>
    <t>Aerial Photography: Photomaps by nearmap.com</t>
  </si>
  <si>
    <t>Employment Lands Development Status: Gosford City Council, Sydney Water, Aerial Photography</t>
  </si>
  <si>
    <t>Lot Sizes: NSW Land and Property Information</t>
  </si>
  <si>
    <t>Servicing Data: Gosford City Council and Sydney Water</t>
  </si>
  <si>
    <t>Zoning Data: Department of Planning and Environment</t>
  </si>
  <si>
    <t>GIS: Data created using ESRI ArcMap 10 using the coordinate projection GDA 1994 / MGA Zone 56</t>
  </si>
  <si>
    <t>Data Sets</t>
  </si>
  <si>
    <t>To verify changes to the development status of employment lands, analysis of aerial imagery has also been undertaken to identify and assess development and changes that have been completed or commenced.  ABS data on building approvals were also applied to inform trends on recent development of employment lands at the LGA level.</t>
  </si>
  <si>
    <t>Notes</t>
  </si>
  <si>
    <t>No employment land precincts within Waverley, Woollahra, Ku-ring-gai and Mosman LGAs</t>
  </si>
  <si>
    <r>
      <rPr>
        <u/>
        <sz val="8"/>
        <color theme="1"/>
        <rFont val="Arial"/>
        <family val="2"/>
      </rPr>
      <t>Notes:</t>
    </r>
    <r>
      <rPr>
        <sz val="8"/>
        <color theme="1"/>
        <rFont val="Arial"/>
        <family val="2"/>
      </rPr>
      <t xml:space="preserve">
The table lists only those precincts with over 5 hectares of undeveloped and serviced zoned land within the reporting period.
Greystanes (Blacktown LGA) and Macquarie Park, Wicks Road: commenced monitoring from 2015 due to data refinement / boundary adjustment.
</t>
    </r>
  </si>
  <si>
    <t>A GIS based mapping system was created by compiling January 2016 industrial zoning records, January 2016 Sydney Water data, January 2016 Gosford City Council data and the NSW Land and Property Information (LPI) cadastral data.  The system enabled ease of cross-referencing data layers, helping to determine the supply, distribution and take-up of employment lands across the Sydney and Central Coast Regions.</t>
  </si>
  <si>
    <t>Rezonings (Ha)</t>
  </si>
  <si>
    <t>Total Rezoned Land (Ha)</t>
  </si>
  <si>
    <t>Employment Land Zone Additions (Ha)</t>
  </si>
  <si>
    <t>Employment Land Zone Losses (Ha)</t>
  </si>
  <si>
    <t>Employment Land Zones</t>
  </si>
  <si>
    <t>Residential</t>
  </si>
  <si>
    <t>Business</t>
  </si>
  <si>
    <t>Open Space and Environment</t>
  </si>
  <si>
    <t>Total Zoned (Ha)</t>
  </si>
  <si>
    <t>IN1-IN4</t>
  </si>
  <si>
    <t>B5</t>
  </si>
  <si>
    <t>B6</t>
  </si>
  <si>
    <t>B7</t>
  </si>
  <si>
    <t>R1</t>
  </si>
  <si>
    <t>R2</t>
  </si>
  <si>
    <t>R3</t>
  </si>
  <si>
    <t>R4</t>
  </si>
  <si>
    <t>B1</t>
  </si>
  <si>
    <t>B2</t>
  </si>
  <si>
    <t>B4</t>
  </si>
  <si>
    <t>RE1</t>
  </si>
  <si>
    <t>RE2</t>
  </si>
  <si>
    <t>SP2</t>
  </si>
  <si>
    <t>W1</t>
  </si>
  <si>
    <t>E1</t>
  </si>
  <si>
    <t>E2</t>
  </si>
  <si>
    <t>Lidcombe South</t>
  </si>
  <si>
    <t>Allen and Flood St</t>
  </si>
  <si>
    <t xml:space="preserve">Leura </t>
  </si>
  <si>
    <t>Wentworth Falls</t>
  </si>
  <si>
    <t>Totals</t>
  </si>
  <si>
    <t>Address</t>
  </si>
  <si>
    <t>Proposed Zoning Change</t>
  </si>
  <si>
    <t>Proposal Description</t>
  </si>
  <si>
    <t>PP Number</t>
  </si>
  <si>
    <t>Date Proposal Lodged</t>
  </si>
  <si>
    <t>Date of Gateway Determination</t>
  </si>
  <si>
    <t>Stage (at January 2016)</t>
  </si>
  <si>
    <t>1545-1551 Botany Road, Botany</t>
  </si>
  <si>
    <t>0.3 ha B7 to B4</t>
  </si>
  <si>
    <t>The planning proposal seeks to rezone the 0.3 hectare site from B7 Business Park to B4 Mixed Use.</t>
  </si>
  <si>
    <t>PP_2015_BOTAN_002_00</t>
  </si>
  <si>
    <t xml:space="preserve">Approved at Gateway and with RPA for implementation </t>
  </si>
  <si>
    <t>642-644, 650-658 Canterbury Road, 1-3 Platts Avenue, 2, 2A, 2, 2C &amp; D Liberty Street, Belmore</t>
  </si>
  <si>
    <t>0.55 ha from part B6 &amp; R3 to B5</t>
  </si>
  <si>
    <t>The planning proposal seeks to rezone the 0.55 hectare site from part B6 Enterprise Corridor and part R3 Medium Density Residential to B5 Business Development.</t>
  </si>
  <si>
    <t>PP_2015_CANTE_006_00</t>
  </si>
  <si>
    <t>15-33 Brighton Street, Croydon Park</t>
  </si>
  <si>
    <t>1.4 ha from IN2 to R4</t>
  </si>
  <si>
    <t>The planning proposal seeks to rezone 1.4 hectares of land from IN2 Light Industrial to R4 High Density Residential.</t>
  </si>
  <si>
    <t>PP_2015_CANTE_004_00</t>
  </si>
  <si>
    <t>22, 39 &amp;41 Windsor Street, Richmond</t>
  </si>
  <si>
    <t>0.5 ha from R2 to IN2</t>
  </si>
  <si>
    <t>The proposal seeks to rezone 0.5 hectares of land from R2 Low Density Residential to IN2 Light Industrial.</t>
  </si>
  <si>
    <t>PP_2015_HAWKE_008_00</t>
  </si>
  <si>
    <t>6 Speedwell Place, Windsor</t>
  </si>
  <si>
    <t>3.4 ha from RU1 to IN1</t>
  </si>
  <si>
    <t>The proposal seeks to rezone part of the site (3.4 hectares) from RU1 Primary Production to IN1 General Industrial.</t>
  </si>
  <si>
    <t>PP_2015_HAWKE_005_00</t>
  </si>
  <si>
    <t>190-220 Dunmore Street, Pendle Hill</t>
  </si>
  <si>
    <t>8 ha from IN2 to part R4, B2 &amp; RE1</t>
  </si>
  <si>
    <t>The proposal seeks to rezone the 8 hectare Bonds Spinning Mill site from IN2 Light Industrial to part R4 High Density Residential, part B2 Local Centre and part RE1 Public Recreation.</t>
  </si>
  <si>
    <t>PP_2014_HOLRO_003_00</t>
  </si>
  <si>
    <t xml:space="preserve">Hamondville Park, Heathcote Road, Hammondville </t>
  </si>
  <si>
    <t>2.9 ha from RE1 to B6 &amp; RE2</t>
  </si>
  <si>
    <t>The planning proposal seeks to rezone part of the subject site from RE1 Public Recreation to RE2 Private Recreation (0.9 hectares) and B6 Enterprise Corridor (2 hectares).</t>
  </si>
  <si>
    <t>PP_2015_LPOOL_005_00</t>
  </si>
  <si>
    <t>Victoria Road, Marrickville</t>
  </si>
  <si>
    <t>17.3 ha of IN1, IN2, B7, B4 and RE2 to B4, R3, R4 and B5</t>
  </si>
  <si>
    <t>The proposal seeks to rezone a portion of the 18 hectare precinct from part IN1 General Industrial, IN2 Light Industrial, B7 Business Park, B4 Mixed Use and RE2 Private Recreation; to part B4 Mixed Use, R3 Medium Density Residential, R4 High Density Residential and B5 Business Development.</t>
  </si>
  <si>
    <t>PP_2015_MARRI_004_00</t>
  </si>
  <si>
    <t>With P&amp;E for Gateway determination</t>
  </si>
  <si>
    <t>141-161 New Canterbury Road</t>
  </si>
  <si>
    <t>0.23 ha from IN2 to B5</t>
  </si>
  <si>
    <t>The proposal seeks to rezone the 0.23 hectare site from IN2 Light Industrial to B5 Business Development.</t>
  </si>
  <si>
    <t>PP_2015_MARRI_001_00</t>
  </si>
  <si>
    <t>Parramatta Road, Good Street &amp; Cowper Street, Granville</t>
  </si>
  <si>
    <t>5.2 ha from part B6, B2 and B4 to B4</t>
  </si>
  <si>
    <t>The proposal seeks to rezone the 5.2 hectare site from part B6 Enterprise Corridor, B2 Local Centre and B4 Mixed Use to wholly B4 Mixed Use.</t>
  </si>
  <si>
    <t>PP_2015_PARRA_007_00</t>
  </si>
  <si>
    <t>152-206 Rocky Point Road (Former Darrell Lea Site)</t>
  </si>
  <si>
    <t>3.3 ha of part IN2 and part R2 to Part B6 and Part R4</t>
  </si>
  <si>
    <t>The proposal seeks to rezone the 3.3 hectare site from part IN2 Light Industrial and R2 Low Density Residential to part B6 Enterprise Corridor (1.1 hectares) and part R4 High Density Residential (2.2 hectares).</t>
  </si>
  <si>
    <t>PP_2015_ROCKD_001_00</t>
  </si>
  <si>
    <t xml:space="preserve">With P&amp;E for final assessment </t>
  </si>
  <si>
    <t xml:space="preserve">38-50 Weeroona Road, Strathfield </t>
  </si>
  <si>
    <t>5.3 ha from SP2 to IN1</t>
  </si>
  <si>
    <t xml:space="preserve">The proposal seeks to rezone the 5.3 hectare site from SP2 Infrastructure to IN1 General Industrial. </t>
  </si>
  <si>
    <t>PP_2015_STRAT_002_00</t>
  </si>
  <si>
    <t>Box Hill Employment Area</t>
  </si>
  <si>
    <t>53 ha from IN2 to part B6, RE1, R3 and R2</t>
  </si>
  <si>
    <t xml:space="preserve">Of the 53 hectares of IN2 land, it is proposed to rezone 26.9 hectares to B6 Enterprise Corridor, 21.8 hectares to R2 Low Density Residential, 1.1ha to R3 Medium Density Residential and 3.2 hectares to RE1 Public Recreation. It is also proposed to rezone existing land zoned B6 Enterprise Corridor west of the proposed Box Hill Town Centre to R1 General Residential and remove 'shop top' housing as a permitted use in the B6 zone. </t>
  </si>
  <si>
    <t>PP_2015_THILL_002_00</t>
  </si>
  <si>
    <t>North Rocks Employment Precinct</t>
  </si>
  <si>
    <t>46 ha from IN1 to B6</t>
  </si>
  <si>
    <t>The proposal seeks to rezone the 46 hectare subject land from IN1 General Industrial to B6 Enterprise Corridor and remove residential as a permissible use.</t>
  </si>
  <si>
    <t>PP_2015_THILL_006_00</t>
  </si>
  <si>
    <t>2-14 Coull Street Picton</t>
  </si>
  <si>
    <t>2.1 ha from IN2 to R3</t>
  </si>
  <si>
    <t xml:space="preserve">The proposal seeks to rezone the 2.1 hectare site from IN2 Light Industrial to R3 Medium Density Residential. </t>
  </si>
  <si>
    <t>PP_2015_002_00</t>
  </si>
  <si>
    <t>Only rezoned amounts of land greater than 0.1 hectares are included in the above table. Numbers may not add up exactly due to rounding.</t>
  </si>
  <si>
    <t xml:space="preserve">Kirrawee Brick Pit site removed from ELDM Precinct given proposed residential/retail development and B4 Mixed Use zoning under Sutherland Comprehensive LEP. </t>
  </si>
  <si>
    <t xml:space="preserve">Table 6 - Record of employment land zoning changes in 2015 </t>
  </si>
  <si>
    <t>Record of Zoning Changes</t>
  </si>
  <si>
    <t>Employment Land Planning Proposals</t>
  </si>
  <si>
    <t xml:space="preserve">Zoning Changes: DP&amp;E Local Plan Making Tracking System (January 2016), Legislation NSW </t>
  </si>
  <si>
    <t>Planning Proposals: DP&amp;E Local Plan Making Tracking System (January 2016)</t>
  </si>
  <si>
    <t>PP_2015_MARRI_004_00 was subsequently approved at Gateway on 14 March 2016. PP_2015_MARRI_001_00 was consequently gazetted on 15 January 2016.</t>
  </si>
  <si>
    <t>Western Sydney Employment Area Extension</t>
  </si>
  <si>
    <t>Glen Lee</t>
  </si>
  <si>
    <t>Moorebank Defence Lands</t>
  </si>
  <si>
    <t>Rossmore</t>
  </si>
  <si>
    <t>Marylands</t>
  </si>
  <si>
    <t>Lowes Creek/Marylands</t>
  </si>
  <si>
    <t>Lowes Creek</t>
  </si>
  <si>
    <t>Kemps Creek</t>
  </si>
  <si>
    <t>Future Industrial</t>
  </si>
  <si>
    <t>Catherine Fields</t>
  </si>
  <si>
    <t>Area (Ha)</t>
  </si>
  <si>
    <t>Date of Upload</t>
  </si>
  <si>
    <t>Supply of Employment Lands</t>
  </si>
  <si>
    <t>In 2015, Sydney Water delivered two new gravity trunk sewer carrier extensions (East Street Clair and Ophir Street Carriers) which will provide services to approximately 817 hectares of developable zoned employment land within the Western Sydney Employment Area (WSEA). This includes the eastern part of Erskine Park (67 hectares), the western part of Eastern Creek (172 hectares), northern part of Ropes Creek (114 hectares), southern part of Ropes Creek (58 hectares) and South of Sydney Water Pipeline (406 hectares). This trunk infrastructure is currently in operation and was delivered as part Sydney Water’s St Marys Waste Water System Augmentation works.</t>
  </si>
  <si>
    <t xml:space="preserve">Following DA approval, developers will be required to deliver lead-in services and site reticulation works at the development stage in order to connect to the trunk sewer networks operated by Sydney Water. The process for delivery of lead-in services usually takes between 6 and 15 months, depending on the approval needs and complexity of works, from the lodgement of the Section 73 (of the Sydney Water Act 1994) application by the developer to the issuing of the Compliance Certificate by Sydney Water. Once the property is connected to Sydney Water’s water and wastewater networks, it will be categorised as ‘serviced’ for the purposes of ELDM reporting.  </t>
  </si>
  <si>
    <t>Undeveloped and serviced employment land stocks (January 2010-2016)</t>
  </si>
  <si>
    <t>Undeveloped and Serviced Employment Land (Ha)</t>
  </si>
  <si>
    <t xml:space="preserve">Sydney Metropolitan Area which includes the following LGAs: Ashfield, Auburn, Bankstown, Blacktown, Blue Mountains, Botany Bay, Burwood, Camden, Campbelltown, Canada Bay, Canterbury, Fairfield, Hawkesbery, Holroyd, Hornsby, Hunter’s Hill, Hurstville, Kogarah, Ku-ring-gai, Lane Cove, Leichhardt, Liverpool, Manly, Marrickville, Mosman, North Sydney, Parramatta, Penrith, Pittwater, Randwick, Rockdale, Ryde, Strathfield, Sutherland Shire, Sydney, The Hills, Warringah, Waverley, Willoughby, Wollondilly, Woollahra. </t>
  </si>
  <si>
    <t>Sydney Metropolitan Area Total</t>
  </si>
  <si>
    <t>Sydney Metropolitan Area Total (all precincts)</t>
  </si>
  <si>
    <t xml:space="preserve">For the purposes of this report the definition of ‘serviced’ land is land in the Sydney Metropolitan Area where a Sydney Water sewerage and potable water service may be available for connection (lead-in water and wastewater infrastructure).  It is acknowledged that the servicing data does not include servicing in terms of power, roads or other infrastructure. The servicing data does not include instances where developers provide their own water and sewer services (e.g. water tanks, septic systems) or where services are provided under the Water Industry Competition Act 2006 independent of Sydney Water networks. 
</t>
  </si>
  <si>
    <t>Sydney Metropolitan Area Total (precincts over 5 hectares)</t>
  </si>
  <si>
    <t>Historical figures may have been revised slightly due to rounding corrections.</t>
  </si>
  <si>
    <t>`</t>
  </si>
  <si>
    <t>Where no value is shown in a cell this indicates that the amount of land recorded is 0 hectares. Where ‘0.0’ is shown in a cell this indicates a value less than 0.05 hectares (i.e. 500sqm) was recorded and then rounded down to ‘0.0’.</t>
  </si>
  <si>
    <t xml:space="preserve">Sydney Metropolitan Area: Refers to Metropolitan Sydney comprising six districts as defined in A Plan for Growing Sydney. It is further categorised by the East (North, South and Central districts) and the West (South West, West Central and West districts). </t>
  </si>
  <si>
    <t>Changes to precinct sizes are due to data refinement from a data audit (boundary adjustment or new site identified) or zoning changes. Historical data is not recorded for any new sites identified through the audit.</t>
  </si>
  <si>
    <t xml:space="preserve">Record of employment land planning proposals lodged or approved at the Gateway in 2015 </t>
  </si>
  <si>
    <t xml:space="preserve">Planning Proposal: A planning proposal is a document that explains the intended effect of a proposed local environmental plan (LEP) and sets out the justification for making that plan. </t>
  </si>
  <si>
    <r>
      <t xml:space="preserve">Gateway: The Gateway is part of the process to amend or make a Local Environmental Plan (LEP) under the </t>
    </r>
    <r>
      <rPr>
        <i/>
        <sz val="9"/>
        <rFont val="Arial"/>
        <family val="2"/>
      </rPr>
      <t>Environmental Planning and Assessment Act 1979</t>
    </r>
    <r>
      <rPr>
        <sz val="9"/>
        <rFont val="Arial"/>
        <family val="2"/>
      </rPr>
      <t>. The Gateway is where the the Minister (or delegate) decides whether the planning proposal can proceed.</t>
    </r>
  </si>
  <si>
    <t>Proposed Employment Land: ELDP, South West Growth Centre Structure Plan, A Plan for Growing Sydney, State Environmental Planning Policy (Western Sydney Employment Area) 2009</t>
  </si>
  <si>
    <t>Lidcombe East</t>
  </si>
  <si>
    <t>Lidcombe West</t>
  </si>
  <si>
    <t>Potential Future Employment Land</t>
  </si>
  <si>
    <t>Potential Future Employment Land at January 2016</t>
  </si>
  <si>
    <t xml:space="preserve">Potential Future Employment Land: Land which has been identified in endorsed NSW Government or council documents (e.g. A Plan for Growing Sydney, Growth Centre Structure Plans) as future or potential Employment Lands. These areas are subject to further investigations at the precinct planning stage to assess suitability for development. This will consider constraints such as riparian corridors, slope, vegetation, transport corridors, local roads and lot fragmentation. </t>
  </si>
  <si>
    <t>The Badgerys Creek Airport Precinct is not listed in the above table as (at the time of publication) it is not currently included within the Draft Western Sydney Employment Area Structure Plan.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</si>
</sst>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
    <numFmt numFmtId="165" formatCode="#,##0.0"/>
    <numFmt numFmtId="166" formatCode="_(* #,##0.00_);_(* \(#,##0.00\);_(* &quot;-&quot;??_);_(@_)"/>
    <numFmt numFmtId="167" formatCode="_(* #,##0_);_(* \(#,##0\);_(* &quot;-&quot;??_);_(@_)"/>
    <numFmt numFmtId="168" formatCode="_-* #,##0.0_-;\-* #,##0.0_-;_-* &quot;-&quot;??_-;_-@_-"/>
    <numFmt numFmtId="169" formatCode="_-* #,##0_-;\-* #,##0_-;_-* &quot;-&quot;??_-;_-@_-"/>
  </numFmts>
  <fonts count="27">
    <font>
      <sz val="10"/>
      <name val="Arial"/>
    </font>
    <font>
      <sz val="11"/>
      <color theme="1"/>
      <name val="Calibri"/>
      <family val="2"/>
      <scheme val="minor"/>
    </font>
    <font>
      <sz val="11"/>
      <color theme="1"/>
      <name val="Calibri"/>
      <family val="2"/>
      <scheme val="minor"/>
    </font>
    <font>
      <sz val="11"/>
      <color theme="1"/>
      <name val="Calibri"/>
      <family val="2"/>
      <scheme val="minor"/>
    </font>
    <font>
      <b/>
      <sz val="9"/>
      <color indexed="8"/>
      <name val="Arial"/>
      <family val="2"/>
    </font>
    <font>
      <sz val="9"/>
      <name val="Arial"/>
      <family val="2"/>
    </font>
    <font>
      <b/>
      <sz val="9"/>
      <name val="Arial"/>
      <family val="2"/>
    </font>
    <font>
      <sz val="10"/>
      <name val="Arial"/>
      <family val="2"/>
    </font>
    <font>
      <sz val="10"/>
      <name val="MS Sans Serif"/>
      <family val="2"/>
    </font>
    <font>
      <u/>
      <sz val="10"/>
      <color indexed="12"/>
      <name val="Arial"/>
      <family val="2"/>
    </font>
    <font>
      <sz val="9"/>
      <color rgb="FFFF0000"/>
      <name val="Arial"/>
      <family val="2"/>
    </font>
    <font>
      <sz val="9"/>
      <color theme="1"/>
      <name val="Arial"/>
      <family val="2"/>
    </font>
    <font>
      <b/>
      <sz val="11"/>
      <color theme="1"/>
      <name val="Calibri"/>
      <family val="2"/>
      <scheme val="minor"/>
    </font>
    <font>
      <sz val="11"/>
      <color indexed="8"/>
      <name val="Calibri"/>
      <family val="2"/>
    </font>
    <font>
      <sz val="8"/>
      <name val="Arial"/>
      <family val="2"/>
    </font>
    <font>
      <sz val="10"/>
      <color theme="1"/>
      <name val="Arial"/>
      <family val="2"/>
    </font>
    <font>
      <b/>
      <sz val="10"/>
      <color theme="1"/>
      <name val="Arial"/>
      <family val="2"/>
    </font>
    <font>
      <sz val="8"/>
      <color theme="1"/>
      <name val="Arial"/>
      <family val="2"/>
    </font>
    <font>
      <sz val="10"/>
      <color theme="1"/>
      <name val="Calibri"/>
      <family val="2"/>
      <scheme val="minor"/>
    </font>
    <font>
      <sz val="8"/>
      <color theme="1"/>
      <name val="Arial "/>
    </font>
    <font>
      <u/>
      <sz val="8"/>
      <color theme="1"/>
      <name val="Arial "/>
    </font>
    <font>
      <u/>
      <sz val="8"/>
      <color theme="1"/>
      <name val="Arial"/>
      <family val="2"/>
    </font>
    <font>
      <sz val="9"/>
      <color theme="1"/>
      <name val="Calibri"/>
      <family val="2"/>
      <scheme val="minor"/>
    </font>
    <font>
      <i/>
      <sz val="9"/>
      <color theme="0" tint="-0.499984740745262"/>
      <name val="Calibri"/>
      <family val="2"/>
      <scheme val="minor"/>
    </font>
    <font>
      <u/>
      <sz val="11"/>
      <color theme="10"/>
      <name val="Calibri"/>
      <family val="2"/>
      <scheme val="minor"/>
    </font>
    <font>
      <sz val="10"/>
      <name val="Arial"/>
      <family val="2"/>
    </font>
    <font>
      <i/>
      <sz val="9"/>
      <name val="Arial"/>
      <family val="2"/>
    </font>
  </fonts>
  <fills count="1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s>
  <borders count="18">
    <border>
      <left/>
      <right/>
      <top/>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thin">
        <color indexed="64"/>
      </left>
      <right style="thin">
        <color auto="1"/>
      </right>
      <top style="thin">
        <color auto="1"/>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style="thin">
        <color theme="1"/>
      </left>
      <right style="thin">
        <color theme="1"/>
      </right>
      <top style="thin">
        <color theme="1"/>
      </top>
      <bottom style="thin">
        <color theme="1"/>
      </bottom>
      <diagonal/>
    </border>
    <border>
      <left/>
      <right style="thin">
        <color indexed="64"/>
      </right>
      <top style="thin">
        <color indexed="64"/>
      </top>
      <bottom/>
      <diagonal/>
    </border>
    <border>
      <left/>
      <right style="thin">
        <color auto="1"/>
      </right>
      <top/>
      <bottom style="thin">
        <color indexed="64"/>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s>
  <cellStyleXfs count="57">
    <xf numFmtId="0" fontId="0" fillId="0" borderId="0"/>
    <xf numFmtId="0" fontId="7" fillId="0" borderId="0"/>
    <xf numFmtId="0" fontId="8" fillId="0" borderId="0"/>
    <xf numFmtId="0" fontId="9" fillId="0" borderId="0" applyNumberFormat="0" applyFill="0" applyBorder="0" applyAlignment="0" applyProtection="0">
      <alignment vertical="top"/>
      <protection locked="0"/>
    </xf>
    <xf numFmtId="0" fontId="3" fillId="0" borderId="0"/>
    <xf numFmtId="43" fontId="13" fillId="0" borderId="0" applyFont="0" applyFill="0" applyBorder="0" applyAlignment="0" applyProtection="0"/>
    <xf numFmtId="9" fontId="3" fillId="0" borderId="0" applyFont="0" applyFill="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166" fontId="3" fillId="0" borderId="0" applyFont="0" applyFill="0" applyBorder="0" applyAlignment="0" applyProtection="0"/>
    <xf numFmtId="167" fontId="3" fillId="0" borderId="0" applyFont="0" applyFill="0" applyBorder="0" applyAlignment="0" applyProtection="0"/>
    <xf numFmtId="43" fontId="7" fillId="0" borderId="0" applyFont="0" applyFill="0" applyBorder="0" applyAlignment="0" applyProtection="0"/>
    <xf numFmtId="43" fontId="8" fillId="0" borderId="0" applyFont="0" applyFill="0" applyBorder="0" applyAlignment="0" applyProtection="0"/>
    <xf numFmtId="0" fontId="9"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7" fillId="0" borderId="0"/>
    <xf numFmtId="0" fontId="8" fillId="0" borderId="0"/>
    <xf numFmtId="0" fontId="7" fillId="0" borderId="0"/>
    <xf numFmtId="0" fontId="3" fillId="0" borderId="0"/>
    <xf numFmtId="0" fontId="3" fillId="0" borderId="0"/>
    <xf numFmtId="0" fontId="3" fillId="0" borderId="0"/>
    <xf numFmtId="0" fontId="14" fillId="0" borderId="0"/>
    <xf numFmtId="0" fontId="14" fillId="0" borderId="0"/>
    <xf numFmtId="0" fontId="8" fillId="0" borderId="0"/>
    <xf numFmtId="0" fontId="3" fillId="4" borderId="8" applyNumberFormat="0" applyFont="0" applyAlignment="0" applyProtection="0"/>
    <xf numFmtId="0" fontId="3" fillId="4" borderId="8" applyNumberFormat="0" applyFont="0" applyAlignment="0" applyProtection="0"/>
    <xf numFmtId="0" fontId="3" fillId="4" borderId="8" applyNumberFormat="0" applyFont="0" applyAlignment="0" applyProtection="0"/>
    <xf numFmtId="43" fontId="3" fillId="0" borderId="0" applyFont="0" applyFill="0" applyBorder="0" applyAlignment="0" applyProtection="0"/>
    <xf numFmtId="9" fontId="13"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24" fillId="0" borderId="0" applyNumberFormat="0" applyFill="0" applyBorder="0" applyAlignment="0" applyProtection="0"/>
    <xf numFmtId="0" fontId="1" fillId="0" borderId="0"/>
    <xf numFmtId="9" fontId="25" fillId="0" borderId="0" applyFont="0" applyFill="0" applyBorder="0" applyAlignment="0" applyProtection="0"/>
  </cellStyleXfs>
  <cellXfs count="165">
    <xf numFmtId="0" fontId="0" fillId="0" borderId="0" xfId="0"/>
    <xf numFmtId="0" fontId="0" fillId="3" borderId="0" xfId="0" applyFill="1"/>
    <xf numFmtId="0" fontId="5" fillId="2" borderId="0" xfId="0" applyFont="1" applyFill="1"/>
    <xf numFmtId="0" fontId="5" fillId="2" borderId="0" xfId="0" applyFont="1" applyFill="1" applyAlignment="1">
      <alignment vertical="center"/>
    </xf>
    <xf numFmtId="0" fontId="4" fillId="2" borderId="2" xfId="1" applyFont="1" applyFill="1" applyBorder="1" applyAlignment="1">
      <alignment vertical="center"/>
    </xf>
    <xf numFmtId="0" fontId="6" fillId="3" borderId="2" xfId="0" quotePrefix="1" applyFont="1" applyFill="1" applyBorder="1" applyAlignment="1">
      <alignment horizontal="left" vertical="center" wrapText="1"/>
    </xf>
    <xf numFmtId="0" fontId="5" fillId="3" borderId="0" xfId="0" applyFont="1" applyFill="1" applyBorder="1" applyAlignment="1">
      <alignment horizontal="left" vertical="top" wrapText="1"/>
    </xf>
    <xf numFmtId="0" fontId="6" fillId="3" borderId="0" xfId="0" applyFont="1" applyFill="1" applyAlignment="1">
      <alignment vertical="center"/>
    </xf>
    <xf numFmtId="0" fontId="5" fillId="3" borderId="1" xfId="0" applyFont="1" applyFill="1" applyBorder="1"/>
    <xf numFmtId="0" fontId="5" fillId="3" borderId="0" xfId="0" applyFont="1" applyFill="1" applyAlignment="1">
      <alignment horizontal="right"/>
    </xf>
    <xf numFmtId="0" fontId="5" fillId="2" borderId="0" xfId="0" applyFont="1" applyFill="1" applyAlignment="1">
      <alignment vertical="center" wrapText="1"/>
    </xf>
    <xf numFmtId="0" fontId="4" fillId="2" borderId="3" xfId="1" applyFont="1" applyFill="1" applyBorder="1" applyAlignment="1">
      <alignment horizontal="left" vertical="center"/>
    </xf>
    <xf numFmtId="0" fontId="12" fillId="2" borderId="0" xfId="4" applyFont="1" applyFill="1" applyBorder="1"/>
    <xf numFmtId="0" fontId="3" fillId="2" borderId="0" xfId="4" applyFill="1" applyBorder="1"/>
    <xf numFmtId="165" fontId="3" fillId="2" borderId="0" xfId="4" applyNumberFormat="1" applyFill="1" applyBorder="1"/>
    <xf numFmtId="9" fontId="0" fillId="2" borderId="0" xfId="6" applyFont="1" applyFill="1" applyBorder="1"/>
    <xf numFmtId="0" fontId="12" fillId="0" borderId="0" xfId="0" applyFont="1"/>
    <xf numFmtId="0" fontId="15" fillId="2" borderId="9" xfId="4" applyFont="1" applyFill="1" applyBorder="1"/>
    <xf numFmtId="168" fontId="15" fillId="2" borderId="9" xfId="49" applyNumberFormat="1" applyFont="1" applyFill="1" applyBorder="1"/>
    <xf numFmtId="168" fontId="15" fillId="2" borderId="9" xfId="4" applyNumberFormat="1" applyFont="1" applyFill="1" applyBorder="1"/>
    <xf numFmtId="168" fontId="15" fillId="2" borderId="9" xfId="49" applyNumberFormat="1" applyFont="1" applyFill="1" applyBorder="1" applyAlignment="1">
      <alignment horizontal="right"/>
    </xf>
    <xf numFmtId="165" fontId="7" fillId="2" borderId="5" xfId="4" applyNumberFormat="1" applyFont="1" applyFill="1" applyBorder="1" applyAlignment="1">
      <alignment horizontal="center" vertical="center" wrapText="1"/>
    </xf>
    <xf numFmtId="0" fontId="15" fillId="2" borderId="5" xfId="4" applyFont="1" applyFill="1" applyBorder="1"/>
    <xf numFmtId="165" fontId="15" fillId="2" borderId="5" xfId="5" applyNumberFormat="1" applyFont="1" applyFill="1" applyBorder="1"/>
    <xf numFmtId="0" fontId="15" fillId="2" borderId="9" xfId="4" applyFont="1" applyFill="1" applyBorder="1" applyAlignment="1">
      <alignment horizontal="center"/>
    </xf>
    <xf numFmtId="0" fontId="15" fillId="2" borderId="0" xfId="4" applyFont="1" applyFill="1"/>
    <xf numFmtId="0" fontId="16" fillId="2" borderId="0" xfId="4" applyFont="1" applyFill="1"/>
    <xf numFmtId="164" fontId="7" fillId="2" borderId="5" xfId="4" applyNumberFormat="1" applyFont="1" applyFill="1" applyBorder="1" applyAlignment="1">
      <alignment horizontal="center" vertical="center" wrapText="1"/>
    </xf>
    <xf numFmtId="0" fontId="7" fillId="2" borderId="5" xfId="4" applyFont="1" applyFill="1" applyBorder="1" applyAlignment="1">
      <alignment horizontal="left" wrapText="1"/>
    </xf>
    <xf numFmtId="164" fontId="7" fillId="2" borderId="5" xfId="4" applyNumberFormat="1" applyFont="1" applyFill="1" applyBorder="1"/>
    <xf numFmtId="0" fontId="7" fillId="2" borderId="6" xfId="4" applyFont="1" applyFill="1" applyBorder="1" applyAlignment="1">
      <alignment horizontal="left" vertical="center" wrapText="1"/>
    </xf>
    <xf numFmtId="0" fontId="7" fillId="2" borderId="5" xfId="4" applyFont="1" applyFill="1" applyBorder="1" applyAlignment="1"/>
    <xf numFmtId="168" fontId="7" fillId="2" borderId="5" xfId="4" applyNumberFormat="1" applyFont="1" applyFill="1" applyBorder="1"/>
    <xf numFmtId="0" fontId="7" fillId="2" borderId="5" xfId="4" applyFont="1" applyFill="1" applyBorder="1" applyAlignment="1">
      <alignment wrapText="1"/>
    </xf>
    <xf numFmtId="0" fontId="7" fillId="2" borderId="6" xfId="4" applyFont="1" applyFill="1" applyBorder="1" applyAlignment="1">
      <alignment horizontal="left" vertical="center"/>
    </xf>
    <xf numFmtId="168" fontId="7" fillId="2" borderId="5" xfId="49" applyNumberFormat="1" applyFont="1" applyFill="1" applyBorder="1"/>
    <xf numFmtId="0" fontId="3" fillId="2" borderId="0" xfId="4" applyFill="1"/>
    <xf numFmtId="0" fontId="12" fillId="2" borderId="0" xfId="4" applyFont="1" applyFill="1"/>
    <xf numFmtId="0" fontId="3" fillId="2" borderId="0" xfId="4" applyFill="1" applyAlignment="1">
      <alignment horizontal="left"/>
    </xf>
    <xf numFmtId="0" fontId="3" fillId="2" borderId="0" xfId="4" applyNumberFormat="1" applyFill="1"/>
    <xf numFmtId="0" fontId="3" fillId="2" borderId="0" xfId="4" applyFill="1" applyAlignment="1">
      <alignment horizontal="left" indent="2"/>
    </xf>
    <xf numFmtId="0" fontId="3" fillId="2" borderId="0" xfId="4" applyFill="1" applyAlignment="1">
      <alignment horizontal="left" indent="1"/>
    </xf>
    <xf numFmtId="0" fontId="15" fillId="2" borderId="9" xfId="4" applyFont="1" applyFill="1" applyBorder="1" applyAlignment="1">
      <alignment horizontal="left"/>
    </xf>
    <xf numFmtId="164" fontId="15" fillId="2" borderId="9" xfId="4" applyNumberFormat="1" applyFont="1" applyFill="1" applyBorder="1"/>
    <xf numFmtId="165" fontId="3" fillId="2" borderId="0" xfId="4" applyNumberFormat="1" applyFill="1"/>
    <xf numFmtId="0" fontId="19" fillId="2" borderId="0" xfId="4" applyFont="1" applyFill="1" applyBorder="1"/>
    <xf numFmtId="0" fontId="20" fillId="2" borderId="0" xfId="4" applyFont="1" applyFill="1" applyBorder="1"/>
    <xf numFmtId="0" fontId="2" fillId="2" borderId="0" xfId="51" applyFill="1"/>
    <xf numFmtId="0" fontId="12" fillId="2" borderId="0" xfId="51" applyFont="1" applyFill="1"/>
    <xf numFmtId="0" fontId="22" fillId="2" borderId="0" xfId="51" applyFont="1" applyFill="1"/>
    <xf numFmtId="0" fontId="23" fillId="2" borderId="0" xfId="51" applyFont="1" applyFill="1"/>
    <xf numFmtId="0" fontId="11" fillId="2" borderId="0" xfId="51" applyFont="1" applyFill="1" applyBorder="1" applyAlignment="1">
      <alignment horizontal="right"/>
    </xf>
    <xf numFmtId="0" fontId="11" fillId="2" borderId="0" xfId="51" applyFont="1" applyFill="1" applyBorder="1"/>
    <xf numFmtId="9" fontId="11" fillId="2" borderId="0" xfId="53" applyFont="1" applyFill="1" applyBorder="1"/>
    <xf numFmtId="0" fontId="21" fillId="2" borderId="0" xfId="51" applyFont="1" applyFill="1" applyBorder="1" applyAlignment="1">
      <alignment horizontal="left"/>
    </xf>
    <xf numFmtId="0" fontId="17" fillId="2" borderId="0" xfId="51" applyFont="1" applyFill="1"/>
    <xf numFmtId="168" fontId="2" fillId="2" borderId="0" xfId="51" applyNumberFormat="1" applyFill="1"/>
    <xf numFmtId="0" fontId="2" fillId="2" borderId="0" xfId="51" applyFill="1" applyAlignment="1">
      <alignment wrapText="1"/>
    </xf>
    <xf numFmtId="0" fontId="12" fillId="2" borderId="0" xfId="51" applyFont="1" applyFill="1" applyAlignment="1"/>
    <xf numFmtId="0" fontId="11" fillId="2" borderId="0" xfId="51" applyFont="1" applyFill="1" applyBorder="1" applyAlignment="1">
      <alignment vertical="center" wrapText="1"/>
    </xf>
    <xf numFmtId="0" fontId="11" fillId="2" borderId="0" xfId="51" applyFont="1" applyFill="1" applyBorder="1" applyAlignment="1">
      <alignment horizontal="left" vertical="center" wrapText="1"/>
    </xf>
    <xf numFmtId="14" fontId="11" fillId="2" borderId="0" xfId="51" applyNumberFormat="1" applyFont="1" applyFill="1" applyBorder="1" applyAlignment="1">
      <alignment horizontal="left" vertical="center" wrapText="1"/>
    </xf>
    <xf numFmtId="0" fontId="5" fillId="2" borderId="0" xfId="51" applyFont="1" applyFill="1" applyBorder="1" applyAlignment="1">
      <alignment vertical="center" wrapText="1"/>
    </xf>
    <xf numFmtId="0" fontId="17" fillId="2" borderId="0" xfId="51" applyFont="1" applyFill="1" applyBorder="1" applyAlignment="1">
      <alignment vertical="center" wrapText="1"/>
    </xf>
    <xf numFmtId="0" fontId="17" fillId="2" borderId="0" xfId="51" applyFont="1" applyFill="1" applyBorder="1" applyAlignment="1">
      <alignment horizontal="left" vertical="center" wrapText="1"/>
    </xf>
    <xf numFmtId="14" fontId="17" fillId="2" borderId="0" xfId="51" applyNumberFormat="1" applyFont="1" applyFill="1" applyBorder="1" applyAlignment="1">
      <alignment horizontal="left" vertical="center" wrapText="1"/>
    </xf>
    <xf numFmtId="0" fontId="14" fillId="2" borderId="0" xfId="51" applyFont="1" applyFill="1" applyBorder="1" applyAlignment="1">
      <alignment vertical="center" wrapText="1"/>
    </xf>
    <xf numFmtId="0" fontId="21" fillId="2" borderId="0" xfId="51" applyFont="1" applyFill="1" applyBorder="1" applyAlignment="1">
      <alignment vertical="center" wrapText="1"/>
    </xf>
    <xf numFmtId="17" fontId="15" fillId="2" borderId="9" xfId="4" applyNumberFormat="1" applyFont="1" applyFill="1" applyBorder="1" applyAlignment="1">
      <alignment horizontal="center" vertical="center" wrapText="1"/>
    </xf>
    <xf numFmtId="0" fontId="21" fillId="2" borderId="0" xfId="51" applyFont="1" applyFill="1"/>
    <xf numFmtId="0" fontId="7" fillId="2" borderId="9" xfId="4" applyFont="1" applyFill="1" applyBorder="1" applyAlignment="1">
      <alignment horizontal="center"/>
    </xf>
    <xf numFmtId="165" fontId="7" fillId="2" borderId="9" xfId="4" applyNumberFormat="1" applyFont="1" applyFill="1" applyBorder="1" applyAlignment="1">
      <alignment horizontal="center"/>
    </xf>
    <xf numFmtId="0" fontId="7" fillId="2" borderId="9" xfId="4" applyFont="1" applyFill="1" applyBorder="1"/>
    <xf numFmtId="3" fontId="7" fillId="2" borderId="9" xfId="4" applyNumberFormat="1" applyFont="1" applyFill="1" applyBorder="1" applyAlignment="1">
      <alignment horizontal="right"/>
    </xf>
    <xf numFmtId="168" fontId="7" fillId="2" borderId="9" xfId="49" applyNumberFormat="1" applyFont="1" applyFill="1" applyBorder="1" applyAlignment="1">
      <alignment horizontal="right" vertical="center"/>
    </xf>
    <xf numFmtId="3" fontId="7" fillId="2" borderId="9" xfId="50" applyNumberFormat="1" applyFont="1" applyFill="1" applyBorder="1" applyAlignment="1">
      <alignment horizontal="right"/>
    </xf>
    <xf numFmtId="165" fontId="7" fillId="2" borderId="9" xfId="4" applyNumberFormat="1" applyFont="1" applyFill="1" applyBorder="1" applyAlignment="1">
      <alignment horizontal="right"/>
    </xf>
    <xf numFmtId="0" fontId="15" fillId="2" borderId="5" xfId="51" applyFont="1" applyFill="1" applyBorder="1" applyAlignment="1">
      <alignment horizontal="center" vertical="center" wrapText="1"/>
    </xf>
    <xf numFmtId="0" fontId="15" fillId="2" borderId="5" xfId="51" applyFont="1" applyFill="1" applyBorder="1"/>
    <xf numFmtId="168" fontId="15" fillId="2" borderId="5" xfId="52" applyNumberFormat="1" applyFont="1" applyFill="1" applyBorder="1"/>
    <xf numFmtId="0" fontId="15" fillId="2" borderId="5" xfId="51" applyFont="1" applyFill="1" applyBorder="1" applyAlignment="1">
      <alignment vertical="center" wrapText="1"/>
    </xf>
    <xf numFmtId="0" fontId="15" fillId="2" borderId="5" xfId="51" applyFont="1" applyFill="1" applyBorder="1" applyAlignment="1">
      <alignment horizontal="left" vertical="center" wrapText="1"/>
    </xf>
    <xf numFmtId="14" fontId="15" fillId="2" borderId="5" xfId="51" applyNumberFormat="1" applyFont="1" applyFill="1" applyBorder="1" applyAlignment="1">
      <alignment horizontal="left" vertical="center" wrapText="1"/>
    </xf>
    <xf numFmtId="0" fontId="7" fillId="2" borderId="5" xfId="51" applyFont="1" applyFill="1" applyBorder="1" applyAlignment="1">
      <alignment vertical="center" wrapText="1"/>
    </xf>
    <xf numFmtId="0" fontId="15" fillId="2" borderId="5" xfId="51" applyFont="1" applyFill="1" applyBorder="1" applyAlignment="1">
      <alignment horizontal="center"/>
    </xf>
    <xf numFmtId="164" fontId="15" fillId="2" borderId="5" xfId="51" applyNumberFormat="1" applyFont="1" applyFill="1" applyBorder="1" applyAlignment="1">
      <alignment horizontal="left" indent="1"/>
    </xf>
    <xf numFmtId="168" fontId="15" fillId="2" borderId="5" xfId="52" applyNumberFormat="1" applyFont="1" applyFill="1" applyBorder="1" applyAlignment="1">
      <alignment horizontal="right"/>
    </xf>
    <xf numFmtId="169" fontId="15" fillId="2" borderId="5" xfId="52" applyNumberFormat="1" applyFont="1" applyFill="1" applyBorder="1" applyAlignment="1">
      <alignment horizontal="right"/>
    </xf>
    <xf numFmtId="0" fontId="21" fillId="2" borderId="0" xfId="4" applyFont="1" applyFill="1"/>
    <xf numFmtId="9" fontId="3" fillId="2" borderId="0" xfId="56" applyFont="1" applyFill="1" applyBorder="1"/>
    <xf numFmtId="168" fontId="3" fillId="2" borderId="0" xfId="4" applyNumberFormat="1" applyFill="1"/>
    <xf numFmtId="0" fontId="4" fillId="2" borderId="3" xfId="1" applyFont="1" applyFill="1" applyBorder="1" applyAlignment="1">
      <alignment horizontal="left" vertical="center"/>
    </xf>
    <xf numFmtId="0" fontId="0" fillId="0" borderId="0" xfId="0" applyAlignment="1">
      <alignment horizontal="left" vertical="center"/>
    </xf>
    <xf numFmtId="0" fontId="0" fillId="0" borderId="1" xfId="0" applyBorder="1" applyAlignment="1">
      <alignment horizontal="left" vertical="center"/>
    </xf>
    <xf numFmtId="0" fontId="5" fillId="2" borderId="3" xfId="0" applyFont="1" applyFill="1" applyBorder="1" applyAlignment="1">
      <alignment horizontal="left" vertical="center" wrapText="1"/>
    </xf>
    <xf numFmtId="0" fontId="0" fillId="0" borderId="3" xfId="0" applyBorder="1" applyAlignment="1">
      <alignment horizontal="left" vertical="center" wrapText="1"/>
    </xf>
    <xf numFmtId="0" fontId="0" fillId="0" borderId="0" xfId="0" applyAlignment="1">
      <alignment horizontal="left" vertical="center" wrapText="1"/>
    </xf>
    <xf numFmtId="0" fontId="4" fillId="2" borderId="0" xfId="1" applyFont="1" applyFill="1" applyBorder="1" applyAlignment="1">
      <alignment horizontal="left" vertical="center"/>
    </xf>
    <xf numFmtId="0" fontId="5" fillId="2" borderId="0"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3" borderId="2" xfId="0"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3" borderId="0" xfId="3" applyFill="1" applyAlignment="1" applyProtection="1">
      <alignment horizontal="left" vertical="center"/>
    </xf>
    <xf numFmtId="0" fontId="5" fillId="3" borderId="1" xfId="0" applyFont="1" applyFill="1" applyBorder="1" applyAlignment="1">
      <alignment horizontal="left"/>
    </xf>
    <xf numFmtId="0" fontId="10" fillId="3" borderId="3" xfId="0" applyFont="1" applyFill="1" applyBorder="1" applyAlignment="1">
      <alignment horizontal="left" vertical="top" wrapText="1"/>
    </xf>
    <xf numFmtId="15" fontId="5" fillId="2" borderId="2" xfId="2" applyNumberFormat="1" applyFont="1" applyFill="1" applyBorder="1" applyAlignment="1">
      <alignment horizontal="left" vertical="center" wrapText="1"/>
    </xf>
    <xf numFmtId="0" fontId="5" fillId="2" borderId="2" xfId="2" applyFont="1" applyFill="1" applyBorder="1" applyAlignment="1">
      <alignment horizontal="left" vertical="center" wrapText="1"/>
    </xf>
    <xf numFmtId="0" fontId="7" fillId="2" borderId="5" xfId="4" applyFont="1" applyFill="1" applyBorder="1" applyAlignment="1">
      <alignment horizontal="center" wrapText="1"/>
    </xf>
    <xf numFmtId="17" fontId="7" fillId="2" borderId="5" xfId="4" quotePrefix="1" applyNumberFormat="1" applyFont="1" applyFill="1" applyBorder="1" applyAlignment="1">
      <alignment horizontal="center" vertical="center"/>
    </xf>
    <xf numFmtId="17" fontId="7" fillId="2" borderId="5" xfId="4" applyNumberFormat="1" applyFont="1" applyFill="1" applyBorder="1" applyAlignment="1">
      <alignment horizontal="center" vertical="center"/>
    </xf>
    <xf numFmtId="0" fontId="15" fillId="2" borderId="15" xfId="4" applyFont="1" applyFill="1" applyBorder="1" applyAlignment="1">
      <alignment horizontal="right"/>
    </xf>
    <xf numFmtId="0" fontId="0" fillId="0" borderId="17" xfId="0" applyBorder="1" applyAlignment="1">
      <alignment horizontal="right"/>
    </xf>
    <xf numFmtId="0" fontId="15" fillId="2" borderId="9" xfId="4" applyFont="1" applyFill="1" applyBorder="1" applyAlignment="1">
      <alignment horizontal="left" vertical="center" wrapText="1"/>
    </xf>
    <xf numFmtId="0" fontId="15" fillId="2" borderId="9" xfId="4" applyFont="1" applyFill="1" applyBorder="1" applyAlignment="1">
      <alignment horizontal="center" vertical="center"/>
    </xf>
    <xf numFmtId="17" fontId="15" fillId="2" borderId="9" xfId="4" quotePrefix="1" applyNumberFormat="1" applyFont="1" applyFill="1" applyBorder="1" applyAlignment="1">
      <alignment horizontal="center"/>
    </xf>
    <xf numFmtId="0" fontId="15" fillId="2" borderId="12" xfId="4" applyFont="1" applyFill="1" applyBorder="1" applyAlignment="1">
      <alignment vertical="center"/>
    </xf>
    <xf numFmtId="0" fontId="7" fillId="2" borderId="13" xfId="0" applyFont="1" applyFill="1" applyBorder="1" applyAlignment="1">
      <alignment vertical="center"/>
    </xf>
    <xf numFmtId="0" fontId="7" fillId="2" borderId="14" xfId="0" applyFont="1" applyFill="1" applyBorder="1" applyAlignment="1">
      <alignment vertical="center"/>
    </xf>
    <xf numFmtId="0" fontId="15" fillId="2" borderId="6" xfId="4" applyFont="1" applyFill="1" applyBorder="1" applyAlignment="1">
      <alignment vertical="center"/>
    </xf>
    <xf numFmtId="0" fontId="7" fillId="2" borderId="6" xfId="4" applyFont="1" applyFill="1" applyBorder="1" applyAlignment="1">
      <alignment horizontal="left" vertical="center"/>
    </xf>
    <xf numFmtId="0" fontId="7" fillId="2" borderId="5" xfId="4" applyFont="1" applyFill="1" applyBorder="1" applyAlignment="1">
      <alignment horizontal="center" vertical="center"/>
    </xf>
    <xf numFmtId="0" fontId="7" fillId="2" borderId="4" xfId="4" applyFont="1" applyFill="1" applyBorder="1" applyAlignment="1">
      <alignment horizontal="center" vertical="center"/>
    </xf>
    <xf numFmtId="0" fontId="15" fillId="2" borderId="9" xfId="4" applyFont="1" applyFill="1" applyBorder="1" applyAlignment="1">
      <alignment vertical="center"/>
    </xf>
    <xf numFmtId="0" fontId="7" fillId="2" borderId="9" xfId="0" applyFont="1" applyFill="1" applyBorder="1" applyAlignment="1">
      <alignment vertical="center"/>
    </xf>
    <xf numFmtId="0" fontId="15" fillId="2" borderId="12" xfId="4" applyFont="1" applyFill="1" applyBorder="1" applyAlignment="1">
      <alignment horizontal="left" vertical="center"/>
    </xf>
    <xf numFmtId="0" fontId="7" fillId="2" borderId="13" xfId="0" applyFont="1" applyFill="1" applyBorder="1" applyAlignment="1">
      <alignment horizontal="left" vertical="center"/>
    </xf>
    <xf numFmtId="0" fontId="7" fillId="2" borderId="14" xfId="0" applyFont="1" applyFill="1" applyBorder="1" applyAlignment="1">
      <alignment horizontal="left" vertical="center"/>
    </xf>
    <xf numFmtId="0" fontId="7" fillId="2" borderId="10" xfId="4" applyFont="1" applyFill="1" applyBorder="1" applyAlignment="1">
      <alignment vertical="center"/>
    </xf>
    <xf numFmtId="0" fontId="18" fillId="2" borderId="7" xfId="4" applyFont="1" applyFill="1" applyBorder="1" applyAlignment="1">
      <alignment vertical="center"/>
    </xf>
    <xf numFmtId="0" fontId="18" fillId="2" borderId="11" xfId="4" applyFont="1" applyFill="1" applyBorder="1" applyAlignment="1">
      <alignment vertical="center"/>
    </xf>
    <xf numFmtId="0" fontId="7" fillId="2" borderId="10" xfId="4" applyFont="1" applyFill="1" applyBorder="1" applyAlignment="1">
      <alignment horizontal="left" vertical="center"/>
    </xf>
    <xf numFmtId="0" fontId="18" fillId="2" borderId="7" xfId="4" applyFont="1" applyFill="1" applyBorder="1" applyAlignment="1"/>
    <xf numFmtId="0" fontId="18" fillId="2" borderId="11" xfId="4" applyFont="1" applyFill="1" applyBorder="1" applyAlignment="1"/>
    <xf numFmtId="0" fontId="7" fillId="2" borderId="7" xfId="4" applyFont="1" applyFill="1" applyBorder="1" applyAlignment="1">
      <alignment horizontal="left" vertical="center"/>
    </xf>
    <xf numFmtId="0" fontId="18" fillId="2" borderId="11" xfId="4" applyFont="1" applyFill="1" applyBorder="1" applyAlignment="1">
      <alignment horizontal="left" vertical="center"/>
    </xf>
    <xf numFmtId="0" fontId="7" fillId="2" borderId="6" xfId="4" applyFont="1" applyFill="1" applyBorder="1" applyAlignment="1"/>
    <xf numFmtId="0" fontId="7" fillId="2" borderId="10" xfId="4" applyFont="1" applyFill="1" applyBorder="1" applyAlignment="1">
      <alignment horizontal="left" vertical="center" wrapText="1"/>
    </xf>
    <xf numFmtId="0" fontId="18" fillId="2" borderId="7" xfId="4" applyFont="1" applyFill="1" applyBorder="1" applyAlignment="1">
      <alignment wrapText="1"/>
    </xf>
    <xf numFmtId="0" fontId="18" fillId="2" borderId="11" xfId="4" applyFont="1" applyFill="1" applyBorder="1" applyAlignment="1">
      <alignment wrapText="1"/>
    </xf>
    <xf numFmtId="0" fontId="7" fillId="2" borderId="6" xfId="4" applyFont="1" applyFill="1" applyBorder="1" applyAlignment="1">
      <alignment horizontal="left" vertical="center" wrapText="1"/>
    </xf>
    <xf numFmtId="17" fontId="7" fillId="2" borderId="5" xfId="4" quotePrefix="1" applyNumberFormat="1" applyFont="1" applyFill="1" applyBorder="1" applyAlignment="1">
      <alignment horizontal="center"/>
    </xf>
    <xf numFmtId="0" fontId="7" fillId="2" borderId="5" xfId="4" applyFont="1" applyFill="1" applyBorder="1" applyAlignment="1">
      <alignment horizontal="center"/>
    </xf>
    <xf numFmtId="0" fontId="7" fillId="2" borderId="5" xfId="4" applyFont="1" applyFill="1" applyBorder="1" applyAlignment="1">
      <alignment horizontal="center" vertical="center" wrapText="1"/>
    </xf>
    <xf numFmtId="0" fontId="17" fillId="2" borderId="0" xfId="4" applyFont="1" applyFill="1" applyAlignment="1">
      <alignment wrapText="1"/>
    </xf>
    <xf numFmtId="0" fontId="14" fillId="0" borderId="0" xfId="0" applyFont="1" applyAlignment="1"/>
    <xf numFmtId="0" fontId="15" fillId="2" borderId="16" xfId="4" applyFont="1" applyFill="1" applyBorder="1" applyAlignment="1">
      <alignment horizontal="right"/>
    </xf>
    <xf numFmtId="0" fontId="15" fillId="2" borderId="17" xfId="4" applyFont="1" applyFill="1" applyBorder="1" applyAlignment="1">
      <alignment horizontal="right"/>
    </xf>
    <xf numFmtId="0" fontId="18" fillId="2" borderId="9" xfId="4" applyFont="1" applyFill="1" applyBorder="1" applyAlignment="1">
      <alignment vertical="center"/>
    </xf>
    <xf numFmtId="0" fontId="15" fillId="2" borderId="15" xfId="4" applyFont="1" applyFill="1" applyBorder="1" applyAlignment="1">
      <alignment horizontal="center" wrapText="1"/>
    </xf>
    <xf numFmtId="0" fontId="0" fillId="0" borderId="16" xfId="0" applyBorder="1" applyAlignment="1">
      <alignment horizontal="center" wrapText="1"/>
    </xf>
    <xf numFmtId="0" fontId="0" fillId="0" borderId="17" xfId="0" applyBorder="1" applyAlignment="1">
      <alignment horizontal="center" wrapText="1"/>
    </xf>
    <xf numFmtId="0" fontId="15" fillId="2" borderId="9" xfId="4" applyFont="1" applyFill="1" applyBorder="1" applyAlignment="1">
      <alignment horizontal="right"/>
    </xf>
    <xf numFmtId="0" fontId="18" fillId="2" borderId="9" xfId="4" applyFont="1" applyFill="1" applyBorder="1" applyAlignment="1">
      <alignment horizontal="center"/>
    </xf>
    <xf numFmtId="0" fontId="0" fillId="0" borderId="13" xfId="0" applyBorder="1" applyAlignment="1">
      <alignment vertical="center"/>
    </xf>
    <xf numFmtId="0" fontId="0" fillId="0" borderId="14" xfId="0" applyBorder="1" applyAlignment="1">
      <alignment vertical="center"/>
    </xf>
    <xf numFmtId="0" fontId="7" fillId="2" borderId="9" xfId="4" applyFont="1" applyFill="1" applyBorder="1" applyAlignment="1">
      <alignment horizontal="center"/>
    </xf>
    <xf numFmtId="0" fontId="15" fillId="2" borderId="12" xfId="4" applyFont="1" applyFill="1" applyBorder="1" applyAlignment="1">
      <alignment horizontal="center" vertical="center"/>
    </xf>
    <xf numFmtId="0" fontId="15" fillId="2" borderId="14" xfId="4" applyFont="1" applyFill="1" applyBorder="1" applyAlignment="1">
      <alignment horizontal="center" vertical="center"/>
    </xf>
    <xf numFmtId="0" fontId="15" fillId="2" borderId="5" xfId="51" applyFont="1" applyFill="1" applyBorder="1" applyAlignment="1">
      <alignment horizontal="right"/>
    </xf>
    <xf numFmtId="0" fontId="15" fillId="2" borderId="5" xfId="51" applyFont="1" applyFill="1" applyBorder="1" applyAlignment="1">
      <alignment horizontal="center" vertical="center" wrapText="1"/>
    </xf>
    <xf numFmtId="0" fontId="17" fillId="2" borderId="0" xfId="51" applyFont="1" applyFill="1" applyBorder="1" applyAlignment="1">
      <alignment wrapText="1"/>
    </xf>
    <xf numFmtId="0" fontId="14" fillId="0" borderId="0" xfId="0" applyFont="1" applyBorder="1" applyAlignment="1">
      <alignment wrapText="1"/>
    </xf>
    <xf numFmtId="164" fontId="15" fillId="2" borderId="5" xfId="51" applyNumberFormat="1" applyFont="1" applyFill="1" applyBorder="1" applyAlignment="1">
      <alignment horizontal="right"/>
    </xf>
    <xf numFmtId="0" fontId="17" fillId="2" borderId="0" xfId="51" applyFont="1" applyFill="1" applyAlignment="1">
      <alignment wrapText="1"/>
    </xf>
    <xf numFmtId="0" fontId="14" fillId="0" borderId="0" xfId="0" applyFont="1" applyAlignment="1">
      <alignment wrapText="1"/>
    </xf>
  </cellXfs>
  <cellStyles count="57">
    <cellStyle name="20% - Accent1 2" xfId="7"/>
    <cellStyle name="20% - Accent1 3" xfId="8"/>
    <cellStyle name="20% - Accent2 2" xfId="9"/>
    <cellStyle name="20% - Accent2 3" xfId="10"/>
    <cellStyle name="20% - Accent3 2" xfId="11"/>
    <cellStyle name="20% - Accent3 3" xfId="12"/>
    <cellStyle name="20% - Accent4 2" xfId="13"/>
    <cellStyle name="20% - Accent4 3" xfId="14"/>
    <cellStyle name="20% - Accent5 2" xfId="15"/>
    <cellStyle name="20% - Accent5 3" xfId="16"/>
    <cellStyle name="20% - Accent6 2" xfId="17"/>
    <cellStyle name="20% - Accent6 3" xfId="18"/>
    <cellStyle name="40% - Accent1 2" xfId="19"/>
    <cellStyle name="40% - Accent1 3" xfId="20"/>
    <cellStyle name="40% - Accent2 2" xfId="21"/>
    <cellStyle name="40% - Accent2 3" xfId="22"/>
    <cellStyle name="40% - Accent3 2" xfId="23"/>
    <cellStyle name="40% - Accent3 3" xfId="24"/>
    <cellStyle name="40% - Accent4 2" xfId="25"/>
    <cellStyle name="40% - Accent4 3" xfId="26"/>
    <cellStyle name="40% - Accent5 2" xfId="27"/>
    <cellStyle name="40% - Accent5 3" xfId="28"/>
    <cellStyle name="40% - Accent6 2" xfId="29"/>
    <cellStyle name="40% - Accent6 3" xfId="30"/>
    <cellStyle name="Comma 2" xfId="5"/>
    <cellStyle name="Comma 2 2" xfId="31"/>
    <cellStyle name="Comma 26" xfId="32"/>
    <cellStyle name="Comma 3" xfId="33"/>
    <cellStyle name="Comma 4" xfId="34"/>
    <cellStyle name="Comma 5" xfId="49"/>
    <cellStyle name="Comma 6" xfId="52"/>
    <cellStyle name="Hyperlink" xfId="3" builtinId="8"/>
    <cellStyle name="Hyperlink 2" xfId="35"/>
    <cellStyle name="Hyperlink 2 2" xfId="36"/>
    <cellStyle name="Hyperlink 3" xfId="54"/>
    <cellStyle name="Normal" xfId="0" builtinId="0"/>
    <cellStyle name="Normal 2" xfId="4"/>
    <cellStyle name="Normal 2 2" xfId="37"/>
    <cellStyle name="Normal 2 3" xfId="38"/>
    <cellStyle name="Normal 3" xfId="39"/>
    <cellStyle name="Normal 3 2" xfId="40"/>
    <cellStyle name="Normal 4" xfId="41"/>
    <cellStyle name="Normal 5" xfId="42"/>
    <cellStyle name="Normal 6" xfId="43"/>
    <cellStyle name="Normal 6 2" xfId="44"/>
    <cellStyle name="Normal 7" xfId="45"/>
    <cellStyle name="Normal 8" xfId="51"/>
    <cellStyle name="Normal 9" xfId="55"/>
    <cellStyle name="Normal_Template for LU forecasts - TZ popn forecasts 10 LGAs" xfId="2"/>
    <cellStyle name="Normal_TPDC TZ Empl forecasts 0904 SLAxInd" xfId="1"/>
    <cellStyle name="Note 2" xfId="46"/>
    <cellStyle name="Note 3" xfId="47"/>
    <cellStyle name="Note 4" xfId="48"/>
    <cellStyle name="Percent" xfId="56" builtinId="5"/>
    <cellStyle name="Percent 2" xfId="6"/>
    <cellStyle name="Percent 2 2" xfId="50"/>
    <cellStyle name="Percent 3" xfId="5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2</xdr:col>
      <xdr:colOff>219075</xdr:colOff>
      <xdr:row>1</xdr:row>
      <xdr:rowOff>707742</xdr:rowOff>
    </xdr:to>
    <xdr:pic>
      <xdr:nvPicPr>
        <xdr:cNvPr id="3" name="Picture 2" descr="http://pecan.planning.nsw.gov.au/resources/Logos/P_E_Two_Colour_High_res.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1"/>
          <a:ext cx="2819399" cy="869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161924</xdr:colOff>
      <xdr:row>4</xdr:row>
      <xdr:rowOff>107666</xdr:rowOff>
    </xdr:to>
    <xdr:pic>
      <xdr:nvPicPr>
        <xdr:cNvPr id="3" name="Picture 2" descr="http://pecan.planning.nsw.gov.au/resources/Logos/P_E_Two_Colour_High_res.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19399" cy="869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1152524</xdr:colOff>
      <xdr:row>4</xdr:row>
      <xdr:rowOff>107666</xdr:rowOff>
    </xdr:to>
    <xdr:pic>
      <xdr:nvPicPr>
        <xdr:cNvPr id="2" name="Picture 1" descr="http://pecan.planning.nsw.gov.au/resources/Logos/P_E_Two_Colour_High_res.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19399" cy="869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85724</xdr:colOff>
      <xdr:row>5</xdr:row>
      <xdr:rowOff>60041</xdr:rowOff>
    </xdr:to>
    <xdr:pic>
      <xdr:nvPicPr>
        <xdr:cNvPr id="2" name="Picture 1" descr="http://pecan.planning.nsw.gov.au/resources/Logos/P_E_Two_Colour_High_res.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19399" cy="869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1076324</xdr:colOff>
      <xdr:row>4</xdr:row>
      <xdr:rowOff>107666</xdr:rowOff>
    </xdr:to>
    <xdr:pic>
      <xdr:nvPicPr>
        <xdr:cNvPr id="2" name="Picture 1" descr="http://pecan.planning.nsw.gov.au/resources/Logos/P_E_Two_Colour_High_res.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19399" cy="869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257174</xdr:colOff>
      <xdr:row>4</xdr:row>
      <xdr:rowOff>107666</xdr:rowOff>
    </xdr:to>
    <xdr:pic>
      <xdr:nvPicPr>
        <xdr:cNvPr id="2" name="Picture 1" descr="http://pecan.planning.nsw.gov.au/resources/Logos/P_E_Two_Colour_High_res.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19399" cy="869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419099</xdr:colOff>
      <xdr:row>4</xdr:row>
      <xdr:rowOff>107666</xdr:rowOff>
    </xdr:to>
    <xdr:pic>
      <xdr:nvPicPr>
        <xdr:cNvPr id="2" name="Picture 1" descr="http://pecan.planning.nsw.gov.au/resources/Logos/P_E_Two_Colour_High_res.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19399" cy="869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1323974</xdr:colOff>
      <xdr:row>4</xdr:row>
      <xdr:rowOff>107666</xdr:rowOff>
    </xdr:to>
    <xdr:pic>
      <xdr:nvPicPr>
        <xdr:cNvPr id="2" name="Picture 1" descr="http://pecan.planning.nsw.gov.au/resources/Logos/P_E_Two_Colour_High_res.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19399" cy="869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2209799</xdr:colOff>
      <xdr:row>4</xdr:row>
      <xdr:rowOff>107666</xdr:rowOff>
    </xdr:to>
    <xdr:pic>
      <xdr:nvPicPr>
        <xdr:cNvPr id="2" name="Picture 1" descr="http://pecan.planning.nsw.gov.au/resources/Logos/P_E_Two_Colour_High_res.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19399" cy="869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0" tint="-0.14999847407452621"/>
  </sheetPr>
  <dimension ref="A1:C49"/>
  <sheetViews>
    <sheetView tabSelected="1" workbookViewId="0">
      <selection activeCell="J23" sqref="J23"/>
    </sheetView>
  </sheetViews>
  <sheetFormatPr defaultRowHeight="12"/>
  <cols>
    <col min="1" max="1" width="22.42578125" style="2" customWidth="1"/>
    <col min="2" max="2" width="16.5703125" style="2" customWidth="1"/>
    <col min="3" max="3" width="91.140625" style="2" customWidth="1"/>
    <col min="4" max="16384" width="9.140625" style="2"/>
  </cols>
  <sheetData>
    <row r="1" spans="1:3" ht="12.75" customHeight="1">
      <c r="A1"/>
    </row>
    <row r="2" spans="1:3" ht="90.75" customHeight="1"/>
    <row r="3" spans="1:3" s="3" customFormat="1" ht="18" customHeight="1">
      <c r="A3" s="4" t="s">
        <v>503</v>
      </c>
      <c r="B3" s="105">
        <v>42551</v>
      </c>
      <c r="C3" s="106"/>
    </row>
    <row r="4" spans="1:3" s="3" customFormat="1" ht="18" customHeight="1">
      <c r="A4" s="4" t="s">
        <v>0</v>
      </c>
      <c r="B4" s="106" t="s">
        <v>35</v>
      </c>
      <c r="C4" s="106"/>
    </row>
    <row r="5" spans="1:3" s="3" customFormat="1" ht="18" customHeight="1">
      <c r="A5" s="4" t="s">
        <v>1</v>
      </c>
      <c r="B5" s="106" t="s">
        <v>36</v>
      </c>
      <c r="C5" s="106"/>
    </row>
    <row r="6" spans="1:3" s="3" customFormat="1" ht="17.25" customHeight="1">
      <c r="A6" s="4" t="s">
        <v>42</v>
      </c>
      <c r="B6" s="106" t="s">
        <v>504</v>
      </c>
      <c r="C6" s="106"/>
    </row>
    <row r="7" spans="1:3" s="3" customFormat="1" ht="59.25" customHeight="1">
      <c r="A7" s="4" t="s">
        <v>2</v>
      </c>
      <c r="B7" s="101" t="s">
        <v>509</v>
      </c>
      <c r="C7" s="101"/>
    </row>
    <row r="8" spans="1:3" s="1" customFormat="1" ht="9" customHeight="1">
      <c r="A8" s="6"/>
      <c r="B8" s="104"/>
      <c r="C8" s="104"/>
    </row>
    <row r="9" spans="1:3" s="1" customFormat="1" ht="15.75" customHeight="1">
      <c r="A9" s="7" t="s">
        <v>4</v>
      </c>
      <c r="B9" s="102" t="s">
        <v>350</v>
      </c>
      <c r="C9" s="102"/>
    </row>
    <row r="10" spans="1:3" s="1" customFormat="1" ht="15.75" customHeight="1">
      <c r="A10" s="9"/>
      <c r="B10" s="102" t="s">
        <v>351</v>
      </c>
      <c r="C10" s="102"/>
    </row>
    <row r="11" spans="1:3" s="1" customFormat="1" ht="15.75" customHeight="1">
      <c r="A11" s="9"/>
      <c r="B11" s="102" t="s">
        <v>352</v>
      </c>
      <c r="C11" s="102"/>
    </row>
    <row r="12" spans="1:3" s="1" customFormat="1" ht="15.75" customHeight="1">
      <c r="A12" s="9"/>
      <c r="B12" s="102" t="s">
        <v>354</v>
      </c>
      <c r="C12" s="102"/>
    </row>
    <row r="13" spans="1:3" s="1" customFormat="1" ht="15.75" customHeight="1">
      <c r="A13" s="9"/>
      <c r="B13" s="102" t="s">
        <v>364</v>
      </c>
      <c r="C13" s="102"/>
    </row>
    <row r="14" spans="1:3" s="1" customFormat="1" ht="15.75" customHeight="1">
      <c r="A14" s="9"/>
      <c r="B14" s="102" t="s">
        <v>487</v>
      </c>
      <c r="C14" s="102"/>
    </row>
    <row r="15" spans="1:3" s="1" customFormat="1" ht="15.75" customHeight="1">
      <c r="A15" s="9"/>
      <c r="B15" s="102" t="s">
        <v>488</v>
      </c>
      <c r="C15" s="102"/>
    </row>
    <row r="16" spans="1:3" s="1" customFormat="1" ht="15.75" customHeight="1">
      <c r="A16" s="9"/>
      <c r="B16" s="102" t="s">
        <v>525</v>
      </c>
      <c r="C16" s="102"/>
    </row>
    <row r="17" spans="1:3" s="1" customFormat="1" ht="6.75" customHeight="1">
      <c r="A17" s="8"/>
      <c r="B17" s="103"/>
      <c r="C17" s="103"/>
    </row>
    <row r="18" spans="1:3" s="3" customFormat="1" ht="47.25" customHeight="1">
      <c r="A18" s="91" t="s">
        <v>369</v>
      </c>
      <c r="B18" s="94" t="s">
        <v>365</v>
      </c>
      <c r="C18" s="94"/>
    </row>
    <row r="19" spans="1:3" s="3" customFormat="1" ht="29.25" customHeight="1">
      <c r="A19" s="97"/>
      <c r="B19" s="98" t="s">
        <v>366</v>
      </c>
      <c r="C19" s="98"/>
    </row>
    <row r="20" spans="1:3" s="3" customFormat="1" ht="32.25" customHeight="1">
      <c r="A20" s="97"/>
      <c r="B20" s="98" t="s">
        <v>521</v>
      </c>
      <c r="C20" s="98"/>
    </row>
    <row r="21" spans="1:3" s="3" customFormat="1" ht="32.25" customHeight="1">
      <c r="A21" s="97"/>
      <c r="B21" s="98" t="s">
        <v>520</v>
      </c>
      <c r="C21" s="98"/>
    </row>
    <row r="22" spans="1:3" s="3" customFormat="1" ht="57.75" customHeight="1">
      <c r="A22" s="97"/>
      <c r="B22" s="98" t="s">
        <v>527</v>
      </c>
      <c r="C22" s="98"/>
    </row>
    <row r="23" spans="1:3" s="3" customFormat="1" ht="31.5" customHeight="1">
      <c r="A23" s="92"/>
      <c r="B23" s="98" t="s">
        <v>517</v>
      </c>
      <c r="C23" s="98"/>
    </row>
    <row r="24" spans="1:3" s="3" customFormat="1" ht="32.25" customHeight="1">
      <c r="A24" s="92"/>
      <c r="B24" s="98" t="s">
        <v>367</v>
      </c>
      <c r="C24" s="98"/>
    </row>
    <row r="25" spans="1:3" s="3" customFormat="1" ht="29.25" customHeight="1">
      <c r="A25" s="92"/>
      <c r="B25" s="98" t="s">
        <v>368</v>
      </c>
      <c r="C25" s="98"/>
    </row>
    <row r="26" spans="1:3" s="3" customFormat="1" ht="6.75" customHeight="1">
      <c r="A26" s="93"/>
      <c r="B26" s="99"/>
      <c r="C26" s="99"/>
    </row>
    <row r="27" spans="1:3" s="3" customFormat="1" ht="3" customHeight="1">
      <c r="A27" s="91" t="s">
        <v>370</v>
      </c>
      <c r="B27" s="94"/>
      <c r="C27" s="94"/>
    </row>
    <row r="28" spans="1:3" s="3" customFormat="1" ht="18" customHeight="1">
      <c r="A28" s="97"/>
      <c r="B28" s="98" t="s">
        <v>371</v>
      </c>
      <c r="C28" s="98"/>
    </row>
    <row r="29" spans="1:3" s="3" customFormat="1" ht="16.5" customHeight="1">
      <c r="A29" s="97"/>
      <c r="B29" s="98" t="s">
        <v>372</v>
      </c>
      <c r="C29" s="98"/>
    </row>
    <row r="30" spans="1:3" s="3" customFormat="1" ht="18.75" customHeight="1">
      <c r="A30" s="92"/>
      <c r="B30" s="98" t="s">
        <v>373</v>
      </c>
      <c r="C30" s="98"/>
    </row>
    <row r="31" spans="1:3" s="3" customFormat="1" ht="17.25" customHeight="1">
      <c r="A31" s="92"/>
      <c r="B31" s="98" t="s">
        <v>374</v>
      </c>
      <c r="C31" s="98"/>
    </row>
    <row r="32" spans="1:3" s="3" customFormat="1" ht="15.75" customHeight="1">
      <c r="A32" s="92"/>
      <c r="B32" s="98" t="s">
        <v>375</v>
      </c>
      <c r="C32" s="98"/>
    </row>
    <row r="33" spans="1:3" s="3" customFormat="1" ht="20.25" customHeight="1">
      <c r="A33" s="92"/>
      <c r="B33" s="98" t="s">
        <v>376</v>
      </c>
      <c r="C33" s="98"/>
    </row>
    <row r="34" spans="1:3" s="3" customFormat="1" ht="17.25" customHeight="1">
      <c r="A34" s="92"/>
      <c r="B34" s="98" t="s">
        <v>489</v>
      </c>
      <c r="C34" s="98"/>
    </row>
    <row r="35" spans="1:3" s="3" customFormat="1" ht="17.25" customHeight="1">
      <c r="A35" s="92"/>
      <c r="B35" s="98" t="s">
        <v>490</v>
      </c>
      <c r="C35" s="98"/>
    </row>
    <row r="36" spans="1:3" s="3" customFormat="1" ht="26.25" customHeight="1">
      <c r="A36" s="92"/>
      <c r="B36" s="98" t="s">
        <v>522</v>
      </c>
      <c r="C36" s="98"/>
    </row>
    <row r="37" spans="1:3" s="3" customFormat="1" ht="5.25" customHeight="1">
      <c r="A37" s="93"/>
      <c r="B37" s="99"/>
      <c r="C37" s="99"/>
    </row>
    <row r="38" spans="1:3" s="3" customFormat="1" ht="7.5" customHeight="1">
      <c r="A38" s="91" t="s">
        <v>377</v>
      </c>
      <c r="B38" s="94" t="s">
        <v>382</v>
      </c>
      <c r="C38" s="95"/>
    </row>
    <row r="39" spans="1:3" s="3" customFormat="1" ht="49.5" customHeight="1">
      <c r="A39" s="92"/>
      <c r="B39" s="96"/>
      <c r="C39" s="96"/>
    </row>
    <row r="40" spans="1:3" s="3" customFormat="1" ht="6.75" customHeight="1">
      <c r="A40" s="92"/>
      <c r="B40" s="98"/>
      <c r="C40" s="98"/>
    </row>
    <row r="41" spans="1:3" s="3" customFormat="1" ht="33" customHeight="1">
      <c r="A41" s="92"/>
      <c r="B41" s="98" t="s">
        <v>378</v>
      </c>
      <c r="C41" s="98"/>
    </row>
    <row r="42" spans="1:3" s="3" customFormat="1" ht="6.75" customHeight="1">
      <c r="A42" s="93"/>
      <c r="B42" s="99"/>
      <c r="C42" s="99"/>
    </row>
    <row r="43" spans="1:3" s="3" customFormat="1" ht="52.5" customHeight="1">
      <c r="A43" s="11" t="s">
        <v>3</v>
      </c>
      <c r="B43" s="101" t="s">
        <v>41</v>
      </c>
      <c r="C43" s="101"/>
    </row>
    <row r="44" spans="1:3" s="3" customFormat="1" ht="64.5" customHeight="1">
      <c r="A44" s="5" t="s">
        <v>39</v>
      </c>
      <c r="B44" s="100" t="s">
        <v>40</v>
      </c>
      <c r="C44" s="100"/>
    </row>
    <row r="45" spans="1:3" ht="31.5" customHeight="1">
      <c r="A45" s="5" t="s">
        <v>37</v>
      </c>
      <c r="B45" s="100" t="s">
        <v>38</v>
      </c>
      <c r="C45" s="100"/>
    </row>
    <row r="47" spans="1:3" ht="12" customHeight="1"/>
    <row r="48" spans="1:3" ht="12" customHeight="1"/>
    <row r="49" spans="3:3">
      <c r="C49" s="10"/>
    </row>
  </sheetData>
  <mergeCells count="45">
    <mergeCell ref="B3:C3"/>
    <mergeCell ref="B4:C4"/>
    <mergeCell ref="B5:C5"/>
    <mergeCell ref="B7:C7"/>
    <mergeCell ref="B6:C6"/>
    <mergeCell ref="B8:C8"/>
    <mergeCell ref="B9:C9"/>
    <mergeCell ref="B10:C10"/>
    <mergeCell ref="B11:C11"/>
    <mergeCell ref="B12:C12"/>
    <mergeCell ref="B13:C13"/>
    <mergeCell ref="B19:C19"/>
    <mergeCell ref="B24:C24"/>
    <mergeCell ref="B25:C25"/>
    <mergeCell ref="A18:A26"/>
    <mergeCell ref="B16:C16"/>
    <mergeCell ref="B18:C18"/>
    <mergeCell ref="B14:C14"/>
    <mergeCell ref="B15:C15"/>
    <mergeCell ref="B22:C22"/>
    <mergeCell ref="B17:C17"/>
    <mergeCell ref="B20:C20"/>
    <mergeCell ref="B21:C21"/>
    <mergeCell ref="B45:C45"/>
    <mergeCell ref="B41:C41"/>
    <mergeCell ref="B26:C26"/>
    <mergeCell ref="B23:C23"/>
    <mergeCell ref="B44:C44"/>
    <mergeCell ref="B40:C40"/>
    <mergeCell ref="B42:C42"/>
    <mergeCell ref="B43:C43"/>
    <mergeCell ref="B36:C36"/>
    <mergeCell ref="B34:C34"/>
    <mergeCell ref="B35:C35"/>
    <mergeCell ref="A38:A42"/>
    <mergeCell ref="B38:C39"/>
    <mergeCell ref="A27:A37"/>
    <mergeCell ref="B27:C27"/>
    <mergeCell ref="B29:C29"/>
    <mergeCell ref="B30:C30"/>
    <mergeCell ref="B31:C31"/>
    <mergeCell ref="B32:C32"/>
    <mergeCell ref="B37:C37"/>
    <mergeCell ref="B28:C28"/>
    <mergeCell ref="B33:C33"/>
  </mergeCells>
  <hyperlinks>
    <hyperlink ref="B10" location="'LGA - Total'!A1" display="Employment forecasts by LGA"/>
    <hyperlink ref="B11" location="'LGA by Industry'!A1" display="Employment forecasts by LGA and Industry"/>
    <hyperlink ref="B12" location="'SA3 - Total '!A1" display="Employment forecasts by Statistical Area Level 3 (SA3)"/>
    <hyperlink ref="B13" location="'SA3 by Industry '!A1" display="Employment forecasts by Statistical Area Level 3 (SA3) and Industry"/>
    <hyperlink ref="B10:C10" location="'Zoned Land by LGA'!A1" display="Zoned Employment Land Stock by LGA"/>
    <hyperlink ref="B11:C11" location="'Zoned Land by Precinct'!A1" display="Zoned Employment Land Stock by Precinct"/>
    <hyperlink ref="B12:C12" location="'Undeveloped and Serviced Land'!A1" display="Zoned Undeveloped and Serviced Employment Land Stock"/>
    <hyperlink ref="B13:C13" location="'Undeveloped Land - Lot Size'!A1" display="Zoned Undeveloped Employment Land - Lot Sizes"/>
    <hyperlink ref="B9" location="Regions!A1" display="Employment forecasts by Regions"/>
    <hyperlink ref="B9:C9" location="'Zoned Land by District'!A1" display="Zoned Employment Land Stock by District"/>
    <hyperlink ref="B14" location="'SA3 - Total '!A1" display="Employment forecasts by Statistical Area Level 3 (SA3)"/>
    <hyperlink ref="B15" location="'SA3 by Industry '!A1" display="Employment forecasts by Statistical Area Level 3 (SA3) and Industry"/>
    <hyperlink ref="B14:C14" location="'Zoning Changes'!A1" display="Record of Zoning Changes"/>
    <hyperlink ref="B15:C15" location="'Planning Proposals'!A1" display="Employment Land Planning Proposals"/>
    <hyperlink ref="B16" location="'SA3 by Industry '!A1" display="Employment forecasts by Statistical Area Level 3 (SA3) and Industry"/>
    <hyperlink ref="B16:C16" location="'Future Employment Land'!A1" display="Potential Future Employment Land"/>
  </hyperlinks>
  <pageMargins left="0.7" right="0.7" top="0.75" bottom="0.75" header="0.3" footer="0.3"/>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7:N23"/>
  <sheetViews>
    <sheetView workbookViewId="0"/>
  </sheetViews>
  <sheetFormatPr defaultRowHeight="15"/>
  <cols>
    <col min="1" max="1" width="9.140625" style="13"/>
    <col min="2" max="2" width="30.7109375" style="13" customWidth="1"/>
    <col min="3" max="3" width="11.85546875" style="13" customWidth="1"/>
    <col min="4" max="4" width="10.140625" style="13" customWidth="1"/>
    <col min="5" max="5" width="9.140625" style="13"/>
    <col min="6" max="6" width="11.5703125" style="13" customWidth="1"/>
    <col min="7" max="7" width="10.5703125" style="13" customWidth="1"/>
    <col min="8" max="8" width="9.140625" style="13"/>
    <col min="9" max="9" width="11.28515625" style="13" customWidth="1"/>
    <col min="10" max="10" width="10.5703125" style="13" customWidth="1"/>
    <col min="11" max="16384" width="9.140625" style="13"/>
  </cols>
  <sheetData>
    <row r="7" spans="2:11">
      <c r="B7" s="16" t="s">
        <v>347</v>
      </c>
    </row>
    <row r="9" spans="2:11">
      <c r="B9" s="107" t="s">
        <v>43</v>
      </c>
      <c r="C9" s="108" t="s">
        <v>44</v>
      </c>
      <c r="D9" s="109"/>
      <c r="E9" s="109"/>
      <c r="F9" s="108" t="s">
        <v>45</v>
      </c>
      <c r="G9" s="109"/>
      <c r="H9" s="109"/>
      <c r="I9" s="108" t="s">
        <v>46</v>
      </c>
      <c r="J9" s="109"/>
      <c r="K9" s="109"/>
    </row>
    <row r="10" spans="2:11" ht="25.5">
      <c r="B10" s="107"/>
      <c r="C10" s="21" t="s">
        <v>47</v>
      </c>
      <c r="D10" s="21" t="s">
        <v>48</v>
      </c>
      <c r="E10" s="21" t="s">
        <v>5</v>
      </c>
      <c r="F10" s="21" t="s">
        <v>47</v>
      </c>
      <c r="G10" s="21" t="s">
        <v>48</v>
      </c>
      <c r="H10" s="21" t="s">
        <v>5</v>
      </c>
      <c r="I10" s="21" t="s">
        <v>47</v>
      </c>
      <c r="J10" s="21" t="s">
        <v>48</v>
      </c>
      <c r="K10" s="21" t="s">
        <v>5</v>
      </c>
    </row>
    <row r="11" spans="2:11">
      <c r="B11" s="22" t="s">
        <v>49</v>
      </c>
      <c r="C11" s="23">
        <v>35.6</v>
      </c>
      <c r="D11" s="23">
        <v>1261.4000000000001</v>
      </c>
      <c r="E11" s="23">
        <v>1297</v>
      </c>
      <c r="F11" s="23">
        <v>61.3</v>
      </c>
      <c r="G11" s="23">
        <v>1382.1</v>
      </c>
      <c r="H11" s="23">
        <v>1443.4</v>
      </c>
      <c r="I11" s="23">
        <v>44.5</v>
      </c>
      <c r="J11" s="23">
        <v>1405.6</v>
      </c>
      <c r="K11" s="23">
        <v>1450.1</v>
      </c>
    </row>
    <row r="12" spans="2:11">
      <c r="B12" s="22" t="s">
        <v>50</v>
      </c>
      <c r="C12" s="23">
        <v>24.2</v>
      </c>
      <c r="D12" s="23">
        <v>478.2</v>
      </c>
      <c r="E12" s="23">
        <v>502.4</v>
      </c>
      <c r="F12" s="23">
        <v>43.1</v>
      </c>
      <c r="G12" s="23">
        <v>523.6</v>
      </c>
      <c r="H12" s="23">
        <v>566.70000000000005</v>
      </c>
      <c r="I12" s="23">
        <v>40.4</v>
      </c>
      <c r="J12" s="23">
        <v>531.29999999999995</v>
      </c>
      <c r="K12" s="23">
        <v>571.70000000000005</v>
      </c>
    </row>
    <row r="13" spans="2:11">
      <c r="B13" s="22" t="s">
        <v>51</v>
      </c>
      <c r="C13" s="23">
        <v>73.099999999999994</v>
      </c>
      <c r="D13" s="23">
        <v>823.2</v>
      </c>
      <c r="E13" s="23">
        <v>896.3</v>
      </c>
      <c r="F13" s="23">
        <v>112.5</v>
      </c>
      <c r="G13" s="23">
        <v>785.5</v>
      </c>
      <c r="H13" s="23">
        <v>898</v>
      </c>
      <c r="I13" s="23">
        <v>115.6</v>
      </c>
      <c r="J13" s="23">
        <v>784.1</v>
      </c>
      <c r="K13" s="23">
        <v>899.7</v>
      </c>
    </row>
    <row r="14" spans="2:11">
      <c r="B14" s="22" t="s">
        <v>52</v>
      </c>
      <c r="C14" s="23">
        <v>652.79999999999995</v>
      </c>
      <c r="D14" s="23">
        <v>2625.1</v>
      </c>
      <c r="E14" s="23">
        <v>3277.9</v>
      </c>
      <c r="F14" s="23">
        <v>710.7</v>
      </c>
      <c r="G14" s="23">
        <v>2685.9</v>
      </c>
      <c r="H14" s="23">
        <v>3396.6</v>
      </c>
      <c r="I14" s="23">
        <v>678</v>
      </c>
      <c r="J14" s="23">
        <v>2703.8</v>
      </c>
      <c r="K14" s="23">
        <v>3381.8</v>
      </c>
    </row>
    <row r="15" spans="2:11">
      <c r="B15" s="22" t="s">
        <v>53</v>
      </c>
      <c r="C15" s="23">
        <v>707</v>
      </c>
      <c r="D15" s="23">
        <v>1030.4000000000001</v>
      </c>
      <c r="E15" s="23">
        <v>1737.4</v>
      </c>
      <c r="F15" s="23">
        <v>721.6</v>
      </c>
      <c r="G15" s="23">
        <v>1065.0999999999999</v>
      </c>
      <c r="H15" s="23">
        <v>1786.7</v>
      </c>
      <c r="I15" s="23">
        <v>732.6</v>
      </c>
      <c r="J15" s="23">
        <v>1088.0999999999999</v>
      </c>
      <c r="K15" s="23">
        <v>1820.7</v>
      </c>
    </row>
    <row r="16" spans="2:11">
      <c r="B16" s="22" t="s">
        <v>54</v>
      </c>
      <c r="C16" s="23">
        <v>1366</v>
      </c>
      <c r="D16" s="23">
        <v>4025.9</v>
      </c>
      <c r="E16" s="23">
        <v>5391.9</v>
      </c>
      <c r="F16" s="23">
        <v>1380.4</v>
      </c>
      <c r="G16" s="23">
        <v>4075.8</v>
      </c>
      <c r="H16" s="23">
        <v>5456.2</v>
      </c>
      <c r="I16" s="23">
        <v>1316.4</v>
      </c>
      <c r="J16" s="23">
        <v>4136</v>
      </c>
      <c r="K16" s="23">
        <v>5452.4</v>
      </c>
    </row>
    <row r="17" spans="2:14">
      <c r="B17" s="22" t="s">
        <v>510</v>
      </c>
      <c r="C17" s="23">
        <v>2858.7</v>
      </c>
      <c r="D17" s="23">
        <v>10244.200000000001</v>
      </c>
      <c r="E17" s="23">
        <v>13102.9</v>
      </c>
      <c r="F17" s="23">
        <v>3029.6</v>
      </c>
      <c r="G17" s="23">
        <v>10518</v>
      </c>
      <c r="H17" s="23">
        <v>13547.6</v>
      </c>
      <c r="I17" s="23">
        <v>2927.5</v>
      </c>
      <c r="J17" s="23">
        <v>10648.9</v>
      </c>
      <c r="K17" s="23">
        <v>13576.4</v>
      </c>
      <c r="M17" s="14"/>
      <c r="N17" s="14"/>
    </row>
    <row r="18" spans="2:14">
      <c r="M18" s="15"/>
      <c r="N18" s="15"/>
    </row>
    <row r="19" spans="2:14">
      <c r="B19" s="46" t="s">
        <v>379</v>
      </c>
      <c r="E19" s="14"/>
      <c r="I19" s="14"/>
      <c r="J19" s="14"/>
      <c r="L19" s="14"/>
    </row>
    <row r="20" spans="2:14">
      <c r="B20" s="45" t="s">
        <v>514</v>
      </c>
      <c r="I20" s="89"/>
      <c r="J20" s="14"/>
    </row>
    <row r="21" spans="2:14">
      <c r="J21" s="15"/>
      <c r="K21" s="15"/>
    </row>
    <row r="23" spans="2:14">
      <c r="I23" s="14"/>
    </row>
  </sheetData>
  <mergeCells count="4">
    <mergeCell ref="B9:B10"/>
    <mergeCell ref="C9:E9"/>
    <mergeCell ref="F9:H9"/>
    <mergeCell ref="I9:K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7:L56"/>
  <sheetViews>
    <sheetView workbookViewId="0">
      <selection activeCell="N13" sqref="N13"/>
    </sheetView>
  </sheetViews>
  <sheetFormatPr defaultRowHeight="15"/>
  <cols>
    <col min="1" max="1" width="9.140625" style="13"/>
    <col min="2" max="2" width="15.85546875" style="13" customWidth="1"/>
    <col min="3" max="3" width="27" style="13" customWidth="1"/>
    <col min="4" max="12" width="11.7109375" style="13" customWidth="1"/>
    <col min="13" max="16384" width="9.140625" style="13"/>
  </cols>
  <sheetData>
    <row r="7" spans="2:12">
      <c r="B7" s="12" t="s">
        <v>348</v>
      </c>
    </row>
    <row r="9" spans="2:12" ht="15" customHeight="1">
      <c r="B9" s="113" t="s">
        <v>43</v>
      </c>
      <c r="C9" s="113" t="s">
        <v>55</v>
      </c>
      <c r="D9" s="114" t="s">
        <v>44</v>
      </c>
      <c r="E9" s="114"/>
      <c r="F9" s="114"/>
      <c r="G9" s="114" t="s">
        <v>45</v>
      </c>
      <c r="H9" s="114"/>
      <c r="I9" s="114"/>
      <c r="J9" s="114" t="s">
        <v>46</v>
      </c>
      <c r="K9" s="114"/>
      <c r="L9" s="114"/>
    </row>
    <row r="10" spans="2:12">
      <c r="B10" s="113"/>
      <c r="C10" s="113"/>
      <c r="D10" s="24" t="s">
        <v>47</v>
      </c>
      <c r="E10" s="24" t="s">
        <v>48</v>
      </c>
      <c r="F10" s="24" t="s">
        <v>5</v>
      </c>
      <c r="G10" s="24" t="s">
        <v>47</v>
      </c>
      <c r="H10" s="24" t="s">
        <v>48</v>
      </c>
      <c r="I10" s="24" t="s">
        <v>5</v>
      </c>
      <c r="J10" s="24" t="s">
        <v>47</v>
      </c>
      <c r="K10" s="24" t="s">
        <v>48</v>
      </c>
      <c r="L10" s="24" t="s">
        <v>5</v>
      </c>
    </row>
    <row r="11" spans="2:12">
      <c r="B11" s="112" t="s">
        <v>49</v>
      </c>
      <c r="C11" s="17" t="s">
        <v>56</v>
      </c>
      <c r="D11" s="18">
        <v>0</v>
      </c>
      <c r="E11" s="18">
        <v>7</v>
      </c>
      <c r="F11" s="18">
        <v>7</v>
      </c>
      <c r="G11" s="18">
        <v>0.1</v>
      </c>
      <c r="H11" s="18">
        <v>6.8</v>
      </c>
      <c r="I11" s="18">
        <v>6.9</v>
      </c>
      <c r="J11" s="18">
        <v>0.1</v>
      </c>
      <c r="K11" s="18">
        <v>6.8</v>
      </c>
      <c r="L11" s="18">
        <v>6.9</v>
      </c>
    </row>
    <row r="12" spans="2:12">
      <c r="B12" s="112"/>
      <c r="C12" s="17" t="s">
        <v>57</v>
      </c>
      <c r="D12" s="18">
        <v>15.6</v>
      </c>
      <c r="E12" s="18">
        <v>465.5</v>
      </c>
      <c r="F12" s="18">
        <v>481.1</v>
      </c>
      <c r="G12" s="18">
        <v>24</v>
      </c>
      <c r="H12" s="18">
        <v>459.1</v>
      </c>
      <c r="I12" s="18">
        <v>483.1</v>
      </c>
      <c r="J12" s="18">
        <v>9.6999999999999993</v>
      </c>
      <c r="K12" s="18">
        <v>471.7</v>
      </c>
      <c r="L12" s="18">
        <v>481.4</v>
      </c>
    </row>
    <row r="13" spans="2:12">
      <c r="B13" s="112"/>
      <c r="C13" s="17" t="s">
        <v>30</v>
      </c>
      <c r="D13" s="18">
        <v>0</v>
      </c>
      <c r="E13" s="18">
        <v>0.7</v>
      </c>
      <c r="F13" s="18">
        <v>0.7</v>
      </c>
      <c r="G13" s="18">
        <v>0</v>
      </c>
      <c r="H13" s="18">
        <v>0.7</v>
      </c>
      <c r="I13" s="18">
        <v>0.7</v>
      </c>
      <c r="J13" s="18">
        <v>0</v>
      </c>
      <c r="K13" s="18">
        <v>0.7</v>
      </c>
      <c r="L13" s="18">
        <v>0.7</v>
      </c>
    </row>
    <row r="14" spans="2:12">
      <c r="B14" s="112"/>
      <c r="C14" s="17" t="s">
        <v>12</v>
      </c>
      <c r="D14" s="18">
        <v>0.6</v>
      </c>
      <c r="E14" s="18">
        <v>29.7</v>
      </c>
      <c r="F14" s="18">
        <v>30.3</v>
      </c>
      <c r="G14" s="18">
        <v>0.5</v>
      </c>
      <c r="H14" s="18">
        <v>29.9</v>
      </c>
      <c r="I14" s="18">
        <v>30.4</v>
      </c>
      <c r="J14" s="18">
        <v>0.5</v>
      </c>
      <c r="K14" s="18">
        <v>29.8</v>
      </c>
      <c r="L14" s="18">
        <v>30.3</v>
      </c>
    </row>
    <row r="15" spans="2:12">
      <c r="B15" s="112"/>
      <c r="C15" s="17" t="s">
        <v>19</v>
      </c>
      <c r="D15" s="18">
        <v>3.3</v>
      </c>
      <c r="E15" s="18">
        <v>98.4</v>
      </c>
      <c r="F15" s="18">
        <v>101.7</v>
      </c>
      <c r="G15" s="18">
        <v>2.9</v>
      </c>
      <c r="H15" s="18">
        <v>97.8</v>
      </c>
      <c r="I15" s="18">
        <v>100.7</v>
      </c>
      <c r="J15" s="18">
        <v>2.9</v>
      </c>
      <c r="K15" s="18">
        <v>97.8</v>
      </c>
      <c r="L15" s="18">
        <v>100.7</v>
      </c>
    </row>
    <row r="16" spans="2:12">
      <c r="B16" s="112"/>
      <c r="C16" s="17" t="s">
        <v>58</v>
      </c>
      <c r="D16" s="18">
        <v>3.1</v>
      </c>
      <c r="E16" s="18">
        <v>136.69999999999999</v>
      </c>
      <c r="F16" s="18">
        <v>139.80000000000001</v>
      </c>
      <c r="G16" s="18">
        <v>6</v>
      </c>
      <c r="H16" s="18">
        <v>163.30000000000001</v>
      </c>
      <c r="I16" s="18">
        <v>169.3</v>
      </c>
      <c r="J16" s="18">
        <v>6</v>
      </c>
      <c r="K16" s="18">
        <v>163.30000000000001</v>
      </c>
      <c r="L16" s="18">
        <v>169.3</v>
      </c>
    </row>
    <row r="17" spans="2:12">
      <c r="B17" s="112"/>
      <c r="C17" s="17" t="s">
        <v>59</v>
      </c>
      <c r="D17" s="18">
        <v>0.3</v>
      </c>
      <c r="E17" s="18">
        <v>203.9</v>
      </c>
      <c r="F17" s="18">
        <v>204.2</v>
      </c>
      <c r="G17" s="18">
        <v>0</v>
      </c>
      <c r="H17" s="18">
        <v>204.3</v>
      </c>
      <c r="I17" s="18">
        <v>204.3</v>
      </c>
      <c r="J17" s="18">
        <v>0</v>
      </c>
      <c r="K17" s="18">
        <v>204.3</v>
      </c>
      <c r="L17" s="18">
        <v>204.3</v>
      </c>
    </row>
    <row r="18" spans="2:12">
      <c r="B18" s="112"/>
      <c r="C18" s="17" t="s">
        <v>60</v>
      </c>
      <c r="D18" s="18">
        <v>6.9</v>
      </c>
      <c r="E18" s="18">
        <v>173.2</v>
      </c>
      <c r="F18" s="18">
        <v>180.1</v>
      </c>
      <c r="G18" s="18">
        <v>21.8</v>
      </c>
      <c r="H18" s="18">
        <v>265.2</v>
      </c>
      <c r="I18" s="18">
        <v>287</v>
      </c>
      <c r="J18" s="18">
        <v>18.600000000000001</v>
      </c>
      <c r="K18" s="18">
        <v>268.2</v>
      </c>
      <c r="L18" s="18">
        <v>286.8</v>
      </c>
    </row>
    <row r="19" spans="2:12">
      <c r="B19" s="112"/>
      <c r="C19" s="17" t="s">
        <v>61</v>
      </c>
      <c r="D19" s="18">
        <v>5.8</v>
      </c>
      <c r="E19" s="18">
        <v>146.30000000000001</v>
      </c>
      <c r="F19" s="18">
        <v>152.1</v>
      </c>
      <c r="G19" s="18">
        <v>6</v>
      </c>
      <c r="H19" s="18">
        <v>155</v>
      </c>
      <c r="I19" s="18">
        <v>161</v>
      </c>
      <c r="J19" s="18">
        <v>6.7</v>
      </c>
      <c r="K19" s="18">
        <v>163</v>
      </c>
      <c r="L19" s="18">
        <v>169.7</v>
      </c>
    </row>
    <row r="20" spans="2:12">
      <c r="B20" s="112"/>
      <c r="C20" s="17" t="s">
        <v>62</v>
      </c>
      <c r="D20" s="20">
        <v>0</v>
      </c>
      <c r="E20" s="20">
        <v>0</v>
      </c>
      <c r="F20" s="20">
        <v>0</v>
      </c>
      <c r="G20" s="20">
        <v>0</v>
      </c>
      <c r="H20" s="20">
        <v>0</v>
      </c>
      <c r="I20" s="20">
        <v>0</v>
      </c>
      <c r="J20" s="20">
        <v>0</v>
      </c>
      <c r="K20" s="20">
        <v>0</v>
      </c>
      <c r="L20" s="20">
        <v>0</v>
      </c>
    </row>
    <row r="21" spans="2:12">
      <c r="B21" s="112"/>
      <c r="C21" s="17" t="s">
        <v>63</v>
      </c>
      <c r="D21" s="20">
        <v>0</v>
      </c>
      <c r="E21" s="20">
        <v>0</v>
      </c>
      <c r="F21" s="20">
        <v>0</v>
      </c>
      <c r="G21" s="20">
        <v>0</v>
      </c>
      <c r="H21" s="20">
        <v>0</v>
      </c>
      <c r="I21" s="20">
        <v>0</v>
      </c>
      <c r="J21" s="20">
        <v>0</v>
      </c>
      <c r="K21" s="20">
        <v>0</v>
      </c>
      <c r="L21" s="20">
        <v>0</v>
      </c>
    </row>
    <row r="22" spans="2:12">
      <c r="B22" s="112" t="s">
        <v>50</v>
      </c>
      <c r="C22" s="17" t="s">
        <v>16</v>
      </c>
      <c r="D22" s="18">
        <v>12.6</v>
      </c>
      <c r="E22" s="18">
        <v>123.8</v>
      </c>
      <c r="F22" s="18">
        <v>136.4</v>
      </c>
      <c r="G22" s="18">
        <v>21</v>
      </c>
      <c r="H22" s="18">
        <v>151.9</v>
      </c>
      <c r="I22" s="18">
        <v>172.9</v>
      </c>
      <c r="J22" s="18">
        <v>18.600000000000001</v>
      </c>
      <c r="K22" s="18">
        <v>157.80000000000001</v>
      </c>
      <c r="L22" s="18">
        <v>176.4</v>
      </c>
    </row>
    <row r="23" spans="2:12">
      <c r="B23" s="112"/>
      <c r="C23" s="17" t="s">
        <v>64</v>
      </c>
      <c r="D23" s="18">
        <v>0</v>
      </c>
      <c r="E23" s="18">
        <v>0</v>
      </c>
      <c r="F23" s="18">
        <v>0</v>
      </c>
      <c r="G23" s="18">
        <v>0</v>
      </c>
      <c r="H23" s="18">
        <v>0.2</v>
      </c>
      <c r="I23" s="18">
        <v>0.2</v>
      </c>
      <c r="J23" s="18">
        <v>0</v>
      </c>
      <c r="K23" s="18">
        <v>0.2</v>
      </c>
      <c r="L23" s="18">
        <v>0.2</v>
      </c>
    </row>
    <row r="24" spans="2:12">
      <c r="B24" s="112"/>
      <c r="C24" s="17" t="s">
        <v>18</v>
      </c>
      <c r="D24" s="18">
        <v>0</v>
      </c>
      <c r="E24" s="18">
        <v>0</v>
      </c>
      <c r="F24" s="18">
        <v>0</v>
      </c>
      <c r="G24" s="18">
        <v>0</v>
      </c>
      <c r="H24" s="18">
        <v>0</v>
      </c>
      <c r="I24" s="18">
        <v>0</v>
      </c>
      <c r="J24" s="18">
        <v>0</v>
      </c>
      <c r="K24" s="18">
        <v>0</v>
      </c>
      <c r="L24" s="18">
        <v>0</v>
      </c>
    </row>
    <row r="25" spans="2:12">
      <c r="B25" s="112"/>
      <c r="C25" s="17" t="s">
        <v>65</v>
      </c>
      <c r="D25" s="18">
        <v>5.8</v>
      </c>
      <c r="E25" s="18">
        <v>54.5</v>
      </c>
      <c r="F25" s="18">
        <v>60.3</v>
      </c>
      <c r="G25" s="18">
        <v>5.7</v>
      </c>
      <c r="H25" s="18">
        <v>55.7</v>
      </c>
      <c r="I25" s="18">
        <v>61.4</v>
      </c>
      <c r="J25" s="18">
        <v>5.7</v>
      </c>
      <c r="K25" s="18">
        <v>55.7</v>
      </c>
      <c r="L25" s="18">
        <v>61.4</v>
      </c>
    </row>
    <row r="26" spans="2:12">
      <c r="B26" s="112"/>
      <c r="C26" s="17" t="s">
        <v>21</v>
      </c>
      <c r="D26" s="18">
        <v>0.2</v>
      </c>
      <c r="E26" s="18">
        <v>9.9</v>
      </c>
      <c r="F26" s="18">
        <v>10.1</v>
      </c>
      <c r="G26" s="18">
        <v>0.2</v>
      </c>
      <c r="H26" s="18">
        <v>9.9</v>
      </c>
      <c r="I26" s="18">
        <v>10.1</v>
      </c>
      <c r="J26" s="18">
        <v>0.2</v>
      </c>
      <c r="K26" s="18">
        <v>9.9</v>
      </c>
      <c r="L26" s="18">
        <v>10.1</v>
      </c>
    </row>
    <row r="27" spans="2:12">
      <c r="B27" s="112"/>
      <c r="C27" s="17" t="s">
        <v>66</v>
      </c>
      <c r="D27" s="18">
        <v>0</v>
      </c>
      <c r="E27" s="18">
        <v>0</v>
      </c>
      <c r="F27" s="18">
        <v>0</v>
      </c>
      <c r="G27" s="18">
        <v>0</v>
      </c>
      <c r="H27" s="18">
        <v>0</v>
      </c>
      <c r="I27" s="18">
        <v>0</v>
      </c>
      <c r="J27" s="18">
        <v>0</v>
      </c>
      <c r="K27" s="18">
        <v>0</v>
      </c>
      <c r="L27" s="18">
        <v>0</v>
      </c>
    </row>
    <row r="28" spans="2:12">
      <c r="B28" s="112"/>
      <c r="C28" s="17" t="s">
        <v>34</v>
      </c>
      <c r="D28" s="18">
        <v>0</v>
      </c>
      <c r="E28" s="18">
        <v>0</v>
      </c>
      <c r="F28" s="18">
        <v>0</v>
      </c>
      <c r="G28" s="18">
        <v>0.1</v>
      </c>
      <c r="H28" s="18">
        <v>5.3</v>
      </c>
      <c r="I28" s="18">
        <v>5.4</v>
      </c>
      <c r="J28" s="18">
        <v>0</v>
      </c>
      <c r="K28" s="18">
        <v>5.3</v>
      </c>
      <c r="L28" s="18">
        <v>5.3</v>
      </c>
    </row>
    <row r="29" spans="2:12">
      <c r="B29" s="112"/>
      <c r="C29" s="17" t="s">
        <v>25</v>
      </c>
      <c r="D29" s="18">
        <v>1</v>
      </c>
      <c r="E29" s="18">
        <v>39.700000000000003</v>
      </c>
      <c r="F29" s="18">
        <v>40.700000000000003</v>
      </c>
      <c r="G29" s="18">
        <v>0.8</v>
      </c>
      <c r="H29" s="18">
        <v>42.4</v>
      </c>
      <c r="I29" s="18">
        <v>43.2</v>
      </c>
      <c r="J29" s="18">
        <v>0.6</v>
      </c>
      <c r="K29" s="18">
        <v>42.6</v>
      </c>
      <c r="L29" s="18">
        <v>43.2</v>
      </c>
    </row>
    <row r="30" spans="2:12">
      <c r="B30" s="112"/>
      <c r="C30" s="17" t="s">
        <v>67</v>
      </c>
      <c r="D30" s="18">
        <v>0.1</v>
      </c>
      <c r="E30" s="18">
        <v>27.6</v>
      </c>
      <c r="F30" s="18">
        <v>27.7</v>
      </c>
      <c r="G30" s="18">
        <v>10.9</v>
      </c>
      <c r="H30" s="18">
        <v>27.7</v>
      </c>
      <c r="I30" s="18">
        <v>38.6</v>
      </c>
      <c r="J30" s="18">
        <v>10.9</v>
      </c>
      <c r="K30" s="18">
        <v>27.7</v>
      </c>
      <c r="L30" s="18">
        <v>38.6</v>
      </c>
    </row>
    <row r="31" spans="2:12">
      <c r="B31" s="112"/>
      <c r="C31" s="17" t="s">
        <v>27</v>
      </c>
      <c r="D31" s="18">
        <v>0.2</v>
      </c>
      <c r="E31" s="18">
        <v>135</v>
      </c>
      <c r="F31" s="18">
        <v>135.19999999999999</v>
      </c>
      <c r="G31" s="18">
        <v>0.1</v>
      </c>
      <c r="H31" s="18">
        <v>142.1</v>
      </c>
      <c r="I31" s="18">
        <v>142.19999999999999</v>
      </c>
      <c r="J31" s="18">
        <v>0.1</v>
      </c>
      <c r="K31" s="18">
        <v>142.30000000000001</v>
      </c>
      <c r="L31" s="18">
        <v>142.4</v>
      </c>
    </row>
    <row r="32" spans="2:12">
      <c r="B32" s="112"/>
      <c r="C32" s="17" t="s">
        <v>68</v>
      </c>
      <c r="D32" s="18">
        <v>4.3</v>
      </c>
      <c r="E32" s="18">
        <v>87.7</v>
      </c>
      <c r="F32" s="18">
        <v>92</v>
      </c>
      <c r="G32" s="18">
        <v>4.3</v>
      </c>
      <c r="H32" s="18">
        <v>88.4</v>
      </c>
      <c r="I32" s="18">
        <v>92.7</v>
      </c>
      <c r="J32" s="18">
        <v>4.3</v>
      </c>
      <c r="K32" s="18">
        <v>89.8</v>
      </c>
      <c r="L32" s="18">
        <v>94.1</v>
      </c>
    </row>
    <row r="33" spans="2:12">
      <c r="B33" s="112" t="s">
        <v>51</v>
      </c>
      <c r="C33" s="17" t="s">
        <v>13</v>
      </c>
      <c r="D33" s="18">
        <v>0.5</v>
      </c>
      <c r="E33" s="18">
        <v>149.1</v>
      </c>
      <c r="F33" s="18">
        <v>149.6</v>
      </c>
      <c r="G33" s="18">
        <v>0.4</v>
      </c>
      <c r="H33" s="18">
        <v>149.5</v>
      </c>
      <c r="I33" s="18">
        <v>149.9</v>
      </c>
      <c r="J33" s="18">
        <v>0.8</v>
      </c>
      <c r="K33" s="18">
        <v>151.30000000000001</v>
      </c>
      <c r="L33" s="18">
        <v>152.1</v>
      </c>
    </row>
    <row r="34" spans="2:12">
      <c r="B34" s="112"/>
      <c r="C34" s="17" t="s">
        <v>17</v>
      </c>
      <c r="D34" s="18">
        <v>0.3</v>
      </c>
      <c r="E34" s="18">
        <v>85.6</v>
      </c>
      <c r="F34" s="18">
        <v>85.9</v>
      </c>
      <c r="G34" s="18">
        <v>0.5</v>
      </c>
      <c r="H34" s="18">
        <v>85.7</v>
      </c>
      <c r="I34" s="18">
        <v>86.2</v>
      </c>
      <c r="J34" s="18">
        <v>0.5</v>
      </c>
      <c r="K34" s="18">
        <v>85.7</v>
      </c>
      <c r="L34" s="18">
        <v>86.2</v>
      </c>
    </row>
    <row r="35" spans="2:12">
      <c r="B35" s="112"/>
      <c r="C35" s="17" t="s">
        <v>33</v>
      </c>
      <c r="D35" s="18">
        <v>0.1</v>
      </c>
      <c r="E35" s="18">
        <v>12.9</v>
      </c>
      <c r="F35" s="18">
        <v>13</v>
      </c>
      <c r="G35" s="18">
        <v>0.1</v>
      </c>
      <c r="H35" s="18">
        <v>13.1</v>
      </c>
      <c r="I35" s="18">
        <v>13.2</v>
      </c>
      <c r="J35" s="18">
        <v>0.1</v>
      </c>
      <c r="K35" s="18">
        <v>13.1</v>
      </c>
      <c r="L35" s="18">
        <v>13.2</v>
      </c>
    </row>
    <row r="36" spans="2:12">
      <c r="B36" s="112"/>
      <c r="C36" s="17" t="s">
        <v>69</v>
      </c>
      <c r="D36" s="18">
        <v>0.3</v>
      </c>
      <c r="E36" s="18">
        <v>48.6</v>
      </c>
      <c r="F36" s="18">
        <v>48.9</v>
      </c>
      <c r="G36" s="18">
        <v>0.2</v>
      </c>
      <c r="H36" s="18">
        <v>49</v>
      </c>
      <c r="I36" s="18">
        <v>49.2</v>
      </c>
      <c r="J36" s="18">
        <v>0.2</v>
      </c>
      <c r="K36" s="18">
        <v>49.4</v>
      </c>
      <c r="L36" s="18">
        <v>49.6</v>
      </c>
    </row>
    <row r="37" spans="2:12">
      <c r="B37" s="112"/>
      <c r="C37" s="17" t="s">
        <v>70</v>
      </c>
      <c r="D37" s="18">
        <v>71.900000000000006</v>
      </c>
      <c r="E37" s="18">
        <v>527</v>
      </c>
      <c r="F37" s="18">
        <v>598.9</v>
      </c>
      <c r="G37" s="18">
        <v>111.3</v>
      </c>
      <c r="H37" s="18">
        <v>488.2</v>
      </c>
      <c r="I37" s="18">
        <v>599.5</v>
      </c>
      <c r="J37" s="18">
        <v>114</v>
      </c>
      <c r="K37" s="18">
        <v>484.6</v>
      </c>
      <c r="L37" s="18">
        <v>598.6</v>
      </c>
    </row>
    <row r="38" spans="2:12" ht="15" customHeight="1">
      <c r="B38" s="112" t="s">
        <v>52</v>
      </c>
      <c r="C38" s="17" t="s">
        <v>11</v>
      </c>
      <c r="D38" s="18">
        <v>199.3</v>
      </c>
      <c r="E38" s="18">
        <v>163.9</v>
      </c>
      <c r="F38" s="18">
        <v>363.2</v>
      </c>
      <c r="G38" s="18">
        <v>188.6</v>
      </c>
      <c r="H38" s="18">
        <v>178.4</v>
      </c>
      <c r="I38" s="18">
        <v>367</v>
      </c>
      <c r="J38" s="18">
        <v>180.2</v>
      </c>
      <c r="K38" s="18">
        <v>186.8</v>
      </c>
      <c r="L38" s="18">
        <v>367</v>
      </c>
    </row>
    <row r="39" spans="2:12">
      <c r="B39" s="112"/>
      <c r="C39" s="17" t="s">
        <v>31</v>
      </c>
      <c r="D39" s="18">
        <v>91.3</v>
      </c>
      <c r="E39" s="18">
        <v>635.9</v>
      </c>
      <c r="F39" s="18">
        <v>727.2</v>
      </c>
      <c r="G39" s="18">
        <v>73</v>
      </c>
      <c r="H39" s="18">
        <v>656.5</v>
      </c>
      <c r="I39" s="18">
        <v>729.5</v>
      </c>
      <c r="J39" s="18">
        <v>58.1</v>
      </c>
      <c r="K39" s="18">
        <v>661.8</v>
      </c>
      <c r="L39" s="18">
        <v>719.9</v>
      </c>
    </row>
    <row r="40" spans="2:12">
      <c r="B40" s="112"/>
      <c r="C40" s="17" t="s">
        <v>14</v>
      </c>
      <c r="D40" s="18">
        <v>113.5</v>
      </c>
      <c r="E40" s="18">
        <v>924.3</v>
      </c>
      <c r="F40" s="18">
        <v>1037.8</v>
      </c>
      <c r="G40" s="18">
        <v>113.9</v>
      </c>
      <c r="H40" s="18">
        <v>929.5</v>
      </c>
      <c r="I40" s="18">
        <v>1043.4000000000001</v>
      </c>
      <c r="J40" s="18">
        <v>113.5</v>
      </c>
      <c r="K40" s="18">
        <v>929.9</v>
      </c>
      <c r="L40" s="18">
        <v>1043.4000000000001</v>
      </c>
    </row>
    <row r="41" spans="2:12">
      <c r="B41" s="112"/>
      <c r="C41" s="17" t="s">
        <v>20</v>
      </c>
      <c r="D41" s="18">
        <v>197.2</v>
      </c>
      <c r="E41" s="18">
        <v>747.2</v>
      </c>
      <c r="F41" s="18">
        <v>944.4</v>
      </c>
      <c r="G41" s="18">
        <v>209.4</v>
      </c>
      <c r="H41" s="18">
        <v>749</v>
      </c>
      <c r="I41" s="18">
        <v>958.4</v>
      </c>
      <c r="J41" s="18">
        <v>200.4</v>
      </c>
      <c r="K41" s="18">
        <v>754.9</v>
      </c>
      <c r="L41" s="18">
        <v>955.3</v>
      </c>
    </row>
    <row r="42" spans="2:12">
      <c r="B42" s="112"/>
      <c r="C42" s="17" t="s">
        <v>28</v>
      </c>
      <c r="D42" s="18">
        <v>51.5</v>
      </c>
      <c r="E42" s="18">
        <v>153.80000000000001</v>
      </c>
      <c r="F42" s="18">
        <v>205.3</v>
      </c>
      <c r="G42" s="18">
        <v>125.8</v>
      </c>
      <c r="H42" s="18">
        <v>172.5</v>
      </c>
      <c r="I42" s="18">
        <v>298.3</v>
      </c>
      <c r="J42" s="18">
        <v>125.8</v>
      </c>
      <c r="K42" s="18">
        <v>170.4</v>
      </c>
      <c r="L42" s="18">
        <v>296.2</v>
      </c>
    </row>
    <row r="43" spans="2:12">
      <c r="B43" s="112" t="s">
        <v>53</v>
      </c>
      <c r="C43" s="17" t="s">
        <v>9</v>
      </c>
      <c r="D43" s="18">
        <v>31.8</v>
      </c>
      <c r="E43" s="18">
        <v>67.3</v>
      </c>
      <c r="F43" s="18">
        <v>99.1</v>
      </c>
      <c r="G43" s="18">
        <v>34</v>
      </c>
      <c r="H43" s="18">
        <v>66.900000000000006</v>
      </c>
      <c r="I43" s="18">
        <v>100.9</v>
      </c>
      <c r="J43" s="18">
        <v>39.4</v>
      </c>
      <c r="K43" s="18">
        <v>78.900000000000006</v>
      </c>
      <c r="L43" s="18">
        <v>118.3</v>
      </c>
    </row>
    <row r="44" spans="2:12">
      <c r="B44" s="112"/>
      <c r="C44" s="17" t="s">
        <v>15</v>
      </c>
      <c r="D44" s="18">
        <v>23.7</v>
      </c>
      <c r="E44" s="18">
        <v>150.69999999999999</v>
      </c>
      <c r="F44" s="18">
        <v>174.4</v>
      </c>
      <c r="G44" s="18">
        <v>24</v>
      </c>
      <c r="H44" s="18">
        <v>164.9</v>
      </c>
      <c r="I44" s="18">
        <v>188.9</v>
      </c>
      <c r="J44" s="18">
        <v>23.9</v>
      </c>
      <c r="K44" s="18">
        <v>164.9</v>
      </c>
      <c r="L44" s="18">
        <v>188.8</v>
      </c>
    </row>
    <row r="45" spans="2:12">
      <c r="B45" s="112"/>
      <c r="C45" s="17" t="s">
        <v>24</v>
      </c>
      <c r="D45" s="18">
        <v>651.5</v>
      </c>
      <c r="E45" s="18">
        <v>812.4</v>
      </c>
      <c r="F45" s="18">
        <v>1463.9</v>
      </c>
      <c r="G45" s="18">
        <v>663.6</v>
      </c>
      <c r="H45" s="18">
        <v>833.3</v>
      </c>
      <c r="I45" s="18">
        <v>1496.9</v>
      </c>
      <c r="J45" s="18">
        <v>669.3</v>
      </c>
      <c r="K45" s="18">
        <v>844.3</v>
      </c>
      <c r="L45" s="18">
        <v>1513.6</v>
      </c>
    </row>
    <row r="46" spans="2:12" ht="15" customHeight="1">
      <c r="B46" s="112" t="s">
        <v>54</v>
      </c>
      <c r="C46" s="17" t="s">
        <v>6</v>
      </c>
      <c r="D46" s="18">
        <v>11.5</v>
      </c>
      <c r="E46" s="18">
        <v>386.2</v>
      </c>
      <c r="F46" s="18">
        <v>397.7</v>
      </c>
      <c r="G46" s="18">
        <v>19.899999999999999</v>
      </c>
      <c r="H46" s="18">
        <v>381.4</v>
      </c>
      <c r="I46" s="18">
        <v>401.3</v>
      </c>
      <c r="J46" s="18">
        <v>17.100000000000001</v>
      </c>
      <c r="K46" s="18">
        <v>382.7</v>
      </c>
      <c r="L46" s="18">
        <v>399.8</v>
      </c>
    </row>
    <row r="47" spans="2:12">
      <c r="B47" s="112"/>
      <c r="C47" s="17" t="s">
        <v>7</v>
      </c>
      <c r="D47" s="18">
        <v>17.7</v>
      </c>
      <c r="E47" s="18">
        <v>792.2</v>
      </c>
      <c r="F47" s="18">
        <v>809.9</v>
      </c>
      <c r="G47" s="18">
        <v>26</v>
      </c>
      <c r="H47" s="18">
        <v>787.1</v>
      </c>
      <c r="I47" s="18">
        <v>813.1</v>
      </c>
      <c r="J47" s="18">
        <v>25.7</v>
      </c>
      <c r="K47" s="18">
        <v>787.3</v>
      </c>
      <c r="L47" s="18">
        <v>813</v>
      </c>
    </row>
    <row r="48" spans="2:12">
      <c r="B48" s="112"/>
      <c r="C48" s="17" t="s">
        <v>8</v>
      </c>
      <c r="D48" s="18">
        <v>1084.2</v>
      </c>
      <c r="E48" s="18">
        <v>1405</v>
      </c>
      <c r="F48" s="18">
        <v>2489.1999999999998</v>
      </c>
      <c r="G48" s="18">
        <v>1073.2</v>
      </c>
      <c r="H48" s="18">
        <v>1441.9</v>
      </c>
      <c r="I48" s="18">
        <v>2515.1</v>
      </c>
      <c r="J48" s="18">
        <v>1021.7</v>
      </c>
      <c r="K48" s="18">
        <v>1492.2</v>
      </c>
      <c r="L48" s="18">
        <v>2513.9</v>
      </c>
    </row>
    <row r="49" spans="2:12">
      <c r="B49" s="112"/>
      <c r="C49" s="17" t="s">
        <v>71</v>
      </c>
      <c r="D49" s="18">
        <v>73.400000000000006</v>
      </c>
      <c r="E49" s="18">
        <v>750</v>
      </c>
      <c r="F49" s="18">
        <v>823.4</v>
      </c>
      <c r="G49" s="18">
        <v>64.7</v>
      </c>
      <c r="H49" s="18">
        <v>752.8</v>
      </c>
      <c r="I49" s="18">
        <v>817.5</v>
      </c>
      <c r="J49" s="18">
        <v>60</v>
      </c>
      <c r="K49" s="18">
        <v>756.3</v>
      </c>
      <c r="L49" s="18">
        <v>816.3</v>
      </c>
    </row>
    <row r="50" spans="2:12">
      <c r="B50" s="112"/>
      <c r="C50" s="17" t="s">
        <v>23</v>
      </c>
      <c r="D50" s="18">
        <v>20.8</v>
      </c>
      <c r="E50" s="18">
        <v>536.9</v>
      </c>
      <c r="F50" s="18">
        <v>557.70000000000005</v>
      </c>
      <c r="G50" s="18">
        <v>22.5</v>
      </c>
      <c r="H50" s="18">
        <v>541.20000000000005</v>
      </c>
      <c r="I50" s="18">
        <v>563.70000000000005</v>
      </c>
      <c r="J50" s="18">
        <v>21.3</v>
      </c>
      <c r="K50" s="18">
        <v>542.20000000000005</v>
      </c>
      <c r="L50" s="18">
        <v>563.5</v>
      </c>
    </row>
    <row r="51" spans="2:12">
      <c r="B51" s="112"/>
      <c r="C51" s="17" t="s">
        <v>72</v>
      </c>
      <c r="D51" s="18">
        <v>158.4</v>
      </c>
      <c r="E51" s="18">
        <v>155.6</v>
      </c>
      <c r="F51" s="18">
        <v>314</v>
      </c>
      <c r="G51" s="18">
        <v>174.1</v>
      </c>
      <c r="H51" s="18">
        <v>171.4</v>
      </c>
      <c r="I51" s="18">
        <v>345.5</v>
      </c>
      <c r="J51" s="18">
        <v>170.6</v>
      </c>
      <c r="K51" s="18">
        <v>175.3</v>
      </c>
      <c r="L51" s="18">
        <v>345.9</v>
      </c>
    </row>
    <row r="52" spans="2:12">
      <c r="B52" s="110" t="s">
        <v>510</v>
      </c>
      <c r="C52" s="111"/>
      <c r="D52" s="19">
        <v>2858.7</v>
      </c>
      <c r="E52" s="19">
        <v>10244.200000000001</v>
      </c>
      <c r="F52" s="19">
        <v>13102.9</v>
      </c>
      <c r="G52" s="19">
        <v>3029.6</v>
      </c>
      <c r="H52" s="19">
        <v>10518</v>
      </c>
      <c r="I52" s="19">
        <v>13547.6</v>
      </c>
      <c r="J52" s="19">
        <v>2927.5</v>
      </c>
      <c r="K52" s="19">
        <v>10648.9</v>
      </c>
      <c r="L52" s="19">
        <v>13576.4</v>
      </c>
    </row>
    <row r="54" spans="2:12" ht="11.25" customHeight="1">
      <c r="B54" s="46" t="s">
        <v>379</v>
      </c>
      <c r="C54" s="45"/>
      <c r="D54" s="45"/>
      <c r="E54" s="45"/>
      <c r="F54" s="45"/>
    </row>
    <row r="55" spans="2:12" ht="12" customHeight="1">
      <c r="B55" s="45" t="s">
        <v>380</v>
      </c>
      <c r="C55" s="45"/>
      <c r="D55" s="45"/>
      <c r="E55" s="45"/>
      <c r="F55" s="45"/>
    </row>
    <row r="56" spans="2:12">
      <c r="B56" s="45" t="s">
        <v>514</v>
      </c>
      <c r="C56" s="45"/>
      <c r="D56" s="45"/>
      <c r="E56" s="45"/>
      <c r="F56" s="45"/>
    </row>
  </sheetData>
  <mergeCells count="12">
    <mergeCell ref="B9:B10"/>
    <mergeCell ref="C9:C10"/>
    <mergeCell ref="D9:F9"/>
    <mergeCell ref="G9:I9"/>
    <mergeCell ref="J9:L9"/>
    <mergeCell ref="B52:C52"/>
    <mergeCell ref="B46:B51"/>
    <mergeCell ref="B11:B21"/>
    <mergeCell ref="B22:B32"/>
    <mergeCell ref="B33:B37"/>
    <mergeCell ref="B38:B42"/>
    <mergeCell ref="B43:B45"/>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6:R297"/>
  <sheetViews>
    <sheetView topLeftCell="A199" workbookViewId="0">
      <selection activeCell="D226" sqref="D226"/>
    </sheetView>
  </sheetViews>
  <sheetFormatPr defaultColWidth="8.85546875" defaultRowHeight="12.75"/>
  <cols>
    <col min="1" max="1" width="8.85546875" style="25"/>
    <col min="2" max="2" width="14.85546875" style="25" customWidth="1"/>
    <col min="3" max="3" width="17.28515625" style="25" customWidth="1"/>
    <col min="4" max="4" width="57.140625" style="25" customWidth="1"/>
    <col min="5" max="5" width="11.5703125" style="25" customWidth="1"/>
    <col min="6" max="6" width="10" style="25" customWidth="1"/>
    <col min="7" max="7" width="9.42578125" style="25" customWidth="1"/>
    <col min="8" max="8" width="11.5703125" style="25" customWidth="1"/>
    <col min="9" max="9" width="10" style="25" customWidth="1"/>
    <col min="10" max="10" width="9.42578125" style="25" customWidth="1"/>
    <col min="11" max="11" width="11.5703125" style="25" customWidth="1"/>
    <col min="12" max="12" width="10" style="25" customWidth="1"/>
    <col min="13" max="13" width="9.42578125" style="25" customWidth="1"/>
    <col min="14" max="16384" width="8.85546875" style="25"/>
  </cols>
  <sheetData>
    <row r="6" spans="2:13" ht="24" customHeight="1"/>
    <row r="7" spans="2:13">
      <c r="B7" s="26" t="s">
        <v>349</v>
      </c>
    </row>
    <row r="9" spans="2:13" ht="14.45" customHeight="1">
      <c r="B9" s="120" t="s">
        <v>43</v>
      </c>
      <c r="C9" s="120" t="s">
        <v>55</v>
      </c>
      <c r="D9" s="142" t="s">
        <v>73</v>
      </c>
      <c r="E9" s="140" t="s">
        <v>44</v>
      </c>
      <c r="F9" s="141"/>
      <c r="G9" s="141"/>
      <c r="H9" s="140" t="s">
        <v>45</v>
      </c>
      <c r="I9" s="141"/>
      <c r="J9" s="141"/>
      <c r="K9" s="140" t="s">
        <v>46</v>
      </c>
      <c r="L9" s="141"/>
      <c r="M9" s="141"/>
    </row>
    <row r="10" spans="2:13">
      <c r="B10" s="121"/>
      <c r="C10" s="120"/>
      <c r="D10" s="142"/>
      <c r="E10" s="27" t="s">
        <v>47</v>
      </c>
      <c r="F10" s="27" t="s">
        <v>48</v>
      </c>
      <c r="G10" s="27" t="s">
        <v>5</v>
      </c>
      <c r="H10" s="27" t="s">
        <v>47</v>
      </c>
      <c r="I10" s="27" t="s">
        <v>48</v>
      </c>
      <c r="J10" s="27" t="s">
        <v>5</v>
      </c>
      <c r="K10" s="27" t="s">
        <v>47</v>
      </c>
      <c r="L10" s="27" t="s">
        <v>48</v>
      </c>
      <c r="M10" s="27" t="s">
        <v>5</v>
      </c>
    </row>
    <row r="11" spans="2:13">
      <c r="B11" s="122" t="s">
        <v>49</v>
      </c>
      <c r="C11" s="139" t="s">
        <v>56</v>
      </c>
      <c r="D11" s="28" t="s">
        <v>74</v>
      </c>
      <c r="E11" s="29">
        <v>0</v>
      </c>
      <c r="F11" s="29">
        <v>0.3</v>
      </c>
      <c r="G11" s="29">
        <v>0.3</v>
      </c>
      <c r="H11" s="29">
        <v>0.1</v>
      </c>
      <c r="I11" s="29">
        <v>0.1</v>
      </c>
      <c r="J11" s="29">
        <v>0.2</v>
      </c>
      <c r="K11" s="29">
        <v>0.1</v>
      </c>
      <c r="L11" s="29">
        <v>0.1</v>
      </c>
      <c r="M11" s="29">
        <v>0.2</v>
      </c>
    </row>
    <row r="12" spans="2:13">
      <c r="B12" s="123"/>
      <c r="C12" s="139"/>
      <c r="D12" s="28" t="s">
        <v>75</v>
      </c>
      <c r="E12" s="32">
        <v>0</v>
      </c>
      <c r="F12" s="29">
        <v>2.9</v>
      </c>
      <c r="G12" s="29">
        <v>2.9</v>
      </c>
      <c r="H12" s="32">
        <v>0</v>
      </c>
      <c r="I12" s="29">
        <v>2.9</v>
      </c>
      <c r="J12" s="29">
        <v>2.9</v>
      </c>
      <c r="K12" s="32">
        <v>0</v>
      </c>
      <c r="L12" s="29">
        <v>2.9</v>
      </c>
      <c r="M12" s="29">
        <v>2.9</v>
      </c>
    </row>
    <row r="13" spans="2:13">
      <c r="B13" s="123"/>
      <c r="C13" s="139"/>
      <c r="D13" s="28" t="s">
        <v>76</v>
      </c>
      <c r="E13" s="32">
        <v>0</v>
      </c>
      <c r="F13" s="29">
        <v>0.3</v>
      </c>
      <c r="G13" s="29">
        <v>0.3</v>
      </c>
      <c r="H13" s="32">
        <v>0</v>
      </c>
      <c r="I13" s="29">
        <v>0.3</v>
      </c>
      <c r="J13" s="29">
        <v>0.3</v>
      </c>
      <c r="K13" s="32">
        <v>0</v>
      </c>
      <c r="L13" s="29">
        <v>0.3</v>
      </c>
      <c r="M13" s="29">
        <v>0.3</v>
      </c>
    </row>
    <row r="14" spans="2:13">
      <c r="B14" s="123"/>
      <c r="C14" s="139"/>
      <c r="D14" s="28" t="s">
        <v>77</v>
      </c>
      <c r="E14" s="32">
        <v>0</v>
      </c>
      <c r="F14" s="29">
        <v>1.1000000000000001</v>
      </c>
      <c r="G14" s="29">
        <v>1.1000000000000001</v>
      </c>
      <c r="H14" s="32">
        <v>0</v>
      </c>
      <c r="I14" s="29">
        <v>1.1000000000000001</v>
      </c>
      <c r="J14" s="29">
        <v>1.1000000000000001</v>
      </c>
      <c r="K14" s="32">
        <v>0</v>
      </c>
      <c r="L14" s="29">
        <v>1.1000000000000001</v>
      </c>
      <c r="M14" s="29">
        <v>1.1000000000000001</v>
      </c>
    </row>
    <row r="15" spans="2:13">
      <c r="B15" s="123"/>
      <c r="C15" s="139"/>
      <c r="D15" s="28" t="s">
        <v>78</v>
      </c>
      <c r="E15" s="32">
        <v>0</v>
      </c>
      <c r="F15" s="29">
        <v>2.1</v>
      </c>
      <c r="G15" s="29">
        <v>2.1</v>
      </c>
      <c r="H15" s="32">
        <v>0</v>
      </c>
      <c r="I15" s="29">
        <v>2.1</v>
      </c>
      <c r="J15" s="29">
        <v>2.1</v>
      </c>
      <c r="K15" s="32">
        <v>0</v>
      </c>
      <c r="L15" s="29">
        <v>2.1</v>
      </c>
      <c r="M15" s="29">
        <v>2.1</v>
      </c>
    </row>
    <row r="16" spans="2:13">
      <c r="B16" s="123"/>
      <c r="C16" s="139"/>
      <c r="D16" s="28" t="s">
        <v>79</v>
      </c>
      <c r="E16" s="32">
        <v>0</v>
      </c>
      <c r="F16" s="29">
        <v>0.1</v>
      </c>
      <c r="G16" s="29">
        <v>0.1</v>
      </c>
      <c r="H16" s="32">
        <v>0</v>
      </c>
      <c r="I16" s="29">
        <v>0.1</v>
      </c>
      <c r="J16" s="29">
        <v>0.1</v>
      </c>
      <c r="K16" s="32">
        <v>0</v>
      </c>
      <c r="L16" s="29">
        <v>0.1</v>
      </c>
      <c r="M16" s="29">
        <v>0.1</v>
      </c>
    </row>
    <row r="17" spans="2:13">
      <c r="B17" s="123"/>
      <c r="C17" s="139"/>
      <c r="D17" s="28" t="s">
        <v>80</v>
      </c>
      <c r="E17" s="32">
        <v>0</v>
      </c>
      <c r="F17" s="29">
        <v>0.2</v>
      </c>
      <c r="G17" s="29">
        <v>0.2</v>
      </c>
      <c r="H17" s="32">
        <v>0</v>
      </c>
      <c r="I17" s="29">
        <v>0.2</v>
      </c>
      <c r="J17" s="29">
        <v>0.2</v>
      </c>
      <c r="K17" s="32">
        <v>0</v>
      </c>
      <c r="L17" s="29">
        <v>0.2</v>
      </c>
      <c r="M17" s="29">
        <v>0.2</v>
      </c>
    </row>
    <row r="18" spans="2:13">
      <c r="B18" s="123"/>
      <c r="C18" s="139" t="s">
        <v>57</v>
      </c>
      <c r="D18" s="28" t="s">
        <v>81</v>
      </c>
      <c r="E18" s="29">
        <v>12</v>
      </c>
      <c r="F18" s="29">
        <v>212.7</v>
      </c>
      <c r="G18" s="29">
        <v>224.7</v>
      </c>
      <c r="H18" s="29">
        <v>21.4</v>
      </c>
      <c r="I18" s="29">
        <v>204.8</v>
      </c>
      <c r="J18" s="29">
        <v>226.2</v>
      </c>
      <c r="K18" s="29">
        <v>7.5</v>
      </c>
      <c r="L18" s="29">
        <v>217.5</v>
      </c>
      <c r="M18" s="29">
        <v>225</v>
      </c>
    </row>
    <row r="19" spans="2:13">
      <c r="B19" s="123"/>
      <c r="C19" s="139"/>
      <c r="D19" s="28" t="s">
        <v>10</v>
      </c>
      <c r="E19" s="29">
        <v>0.7</v>
      </c>
      <c r="F19" s="29">
        <v>66</v>
      </c>
      <c r="G19" s="29">
        <v>66.7</v>
      </c>
      <c r="H19" s="29">
        <v>0.6</v>
      </c>
      <c r="I19" s="29">
        <v>66</v>
      </c>
      <c r="J19" s="29">
        <v>66.599999999999994</v>
      </c>
      <c r="K19" s="29">
        <v>0.3</v>
      </c>
      <c r="L19" s="29">
        <v>66.099999999999994</v>
      </c>
      <c r="M19" s="29">
        <v>66.400000000000006</v>
      </c>
    </row>
    <row r="20" spans="2:13">
      <c r="B20" s="123"/>
      <c r="C20" s="139"/>
      <c r="D20" s="28" t="s">
        <v>82</v>
      </c>
      <c r="E20" s="32">
        <v>0</v>
      </c>
      <c r="F20" s="29">
        <v>5.9</v>
      </c>
      <c r="G20" s="29">
        <v>5.9</v>
      </c>
      <c r="H20" s="32">
        <v>0</v>
      </c>
      <c r="I20" s="29">
        <v>6.1</v>
      </c>
      <c r="J20" s="29">
        <v>6.1</v>
      </c>
      <c r="K20" s="32">
        <v>0</v>
      </c>
      <c r="L20" s="29">
        <v>6.1</v>
      </c>
      <c r="M20" s="29">
        <v>6.1</v>
      </c>
    </row>
    <row r="21" spans="2:13">
      <c r="B21" s="123"/>
      <c r="C21" s="139"/>
      <c r="D21" s="28" t="s">
        <v>83</v>
      </c>
      <c r="E21" s="29">
        <v>1.9</v>
      </c>
      <c r="F21" s="29">
        <v>73.400000000000006</v>
      </c>
      <c r="G21" s="29">
        <v>75.3</v>
      </c>
      <c r="H21" s="29">
        <v>2</v>
      </c>
      <c r="I21" s="29">
        <v>73.599999999999994</v>
      </c>
      <c r="J21" s="29">
        <v>75.599999999999994</v>
      </c>
      <c r="K21" s="29">
        <v>1.9</v>
      </c>
      <c r="L21" s="29">
        <v>73.400000000000006</v>
      </c>
      <c r="M21" s="29">
        <v>75.3</v>
      </c>
    </row>
    <row r="22" spans="2:13">
      <c r="B22" s="123"/>
      <c r="C22" s="139"/>
      <c r="D22" s="28" t="s">
        <v>84</v>
      </c>
      <c r="E22" s="29">
        <v>1</v>
      </c>
      <c r="F22" s="29">
        <v>107.5</v>
      </c>
      <c r="G22" s="29">
        <v>108.5</v>
      </c>
      <c r="H22" s="29">
        <v>0</v>
      </c>
      <c r="I22" s="29">
        <v>108.6</v>
      </c>
      <c r="J22" s="29">
        <v>108.6</v>
      </c>
      <c r="K22" s="29">
        <v>0</v>
      </c>
      <c r="L22" s="29">
        <v>108.6</v>
      </c>
      <c r="M22" s="29">
        <v>108.6</v>
      </c>
    </row>
    <row r="23" spans="2:13">
      <c r="B23" s="123"/>
      <c r="C23" s="30" t="s">
        <v>30</v>
      </c>
      <c r="D23" s="28" t="s">
        <v>85</v>
      </c>
      <c r="E23" s="32">
        <v>0</v>
      </c>
      <c r="F23" s="29">
        <v>0.7</v>
      </c>
      <c r="G23" s="29">
        <v>0.7</v>
      </c>
      <c r="H23" s="32">
        <v>0</v>
      </c>
      <c r="I23" s="29">
        <v>0.7</v>
      </c>
      <c r="J23" s="29">
        <v>0.7</v>
      </c>
      <c r="K23" s="32">
        <v>0</v>
      </c>
      <c r="L23" s="29">
        <v>0.7</v>
      </c>
      <c r="M23" s="29">
        <v>0.7</v>
      </c>
    </row>
    <row r="24" spans="2:13">
      <c r="B24" s="123"/>
      <c r="C24" s="139" t="s">
        <v>86</v>
      </c>
      <c r="D24" s="28" t="s">
        <v>87</v>
      </c>
      <c r="E24" s="32">
        <v>0</v>
      </c>
      <c r="F24" s="29">
        <v>3.9</v>
      </c>
      <c r="G24" s="29">
        <v>3.9</v>
      </c>
      <c r="H24" s="32">
        <v>0</v>
      </c>
      <c r="I24" s="29">
        <v>3.9</v>
      </c>
      <c r="J24" s="29">
        <v>3.9</v>
      </c>
      <c r="K24" s="32">
        <v>0</v>
      </c>
      <c r="L24" s="29">
        <v>3.9</v>
      </c>
      <c r="M24" s="29">
        <v>3.9</v>
      </c>
    </row>
    <row r="25" spans="2:13">
      <c r="B25" s="123"/>
      <c r="C25" s="139"/>
      <c r="D25" s="28" t="s">
        <v>88</v>
      </c>
      <c r="E25" s="32">
        <v>0</v>
      </c>
      <c r="F25" s="29">
        <v>7.6</v>
      </c>
      <c r="G25" s="29">
        <v>7.6</v>
      </c>
      <c r="H25" s="32">
        <v>0</v>
      </c>
      <c r="I25" s="29">
        <v>7.6</v>
      </c>
      <c r="J25" s="29">
        <v>7.6</v>
      </c>
      <c r="K25" s="32">
        <v>0</v>
      </c>
      <c r="L25" s="29">
        <v>7.6</v>
      </c>
      <c r="M25" s="29">
        <v>7.6</v>
      </c>
    </row>
    <row r="26" spans="2:13">
      <c r="B26" s="123"/>
      <c r="C26" s="139"/>
      <c r="D26" s="28" t="s">
        <v>89</v>
      </c>
      <c r="E26" s="29">
        <v>0.1</v>
      </c>
      <c r="F26" s="29">
        <v>0</v>
      </c>
      <c r="G26" s="29">
        <v>0.1</v>
      </c>
      <c r="H26" s="29">
        <v>0.1</v>
      </c>
      <c r="I26" s="29">
        <v>0</v>
      </c>
      <c r="J26" s="29">
        <v>0.1</v>
      </c>
      <c r="K26" s="29">
        <v>0.1</v>
      </c>
      <c r="L26" s="32">
        <v>0</v>
      </c>
      <c r="M26" s="29">
        <v>0.1</v>
      </c>
    </row>
    <row r="27" spans="2:13">
      <c r="B27" s="123"/>
      <c r="C27" s="139"/>
      <c r="D27" s="28" t="s">
        <v>90</v>
      </c>
      <c r="E27" s="29">
        <v>0.2</v>
      </c>
      <c r="F27" s="29">
        <v>12</v>
      </c>
      <c r="G27" s="29">
        <v>12.2</v>
      </c>
      <c r="H27" s="29">
        <v>0.1</v>
      </c>
      <c r="I27" s="29">
        <v>12.2</v>
      </c>
      <c r="J27" s="29">
        <v>12.3</v>
      </c>
      <c r="K27" s="29">
        <v>0.1</v>
      </c>
      <c r="L27" s="29">
        <v>12.2</v>
      </c>
      <c r="M27" s="29">
        <v>12.3</v>
      </c>
    </row>
    <row r="28" spans="2:13">
      <c r="B28" s="123"/>
      <c r="C28" s="139"/>
      <c r="D28" s="28" t="s">
        <v>91</v>
      </c>
      <c r="E28" s="29">
        <v>0.3</v>
      </c>
      <c r="F28" s="29">
        <v>6.2</v>
      </c>
      <c r="G28" s="29">
        <v>6.5</v>
      </c>
      <c r="H28" s="29">
        <v>0.3</v>
      </c>
      <c r="I28" s="29">
        <v>6.2</v>
      </c>
      <c r="J28" s="29">
        <v>6.5</v>
      </c>
      <c r="K28" s="29">
        <v>0.3</v>
      </c>
      <c r="L28" s="29">
        <v>6.1</v>
      </c>
      <c r="M28" s="29">
        <v>6.4</v>
      </c>
    </row>
    <row r="29" spans="2:13">
      <c r="B29" s="123"/>
      <c r="C29" s="139" t="s">
        <v>92</v>
      </c>
      <c r="D29" s="28" t="s">
        <v>93</v>
      </c>
      <c r="E29" s="32">
        <v>0</v>
      </c>
      <c r="F29" s="29">
        <v>1.4</v>
      </c>
      <c r="G29" s="29">
        <v>1.4</v>
      </c>
      <c r="H29" s="32">
        <v>0</v>
      </c>
      <c r="I29" s="29">
        <v>1.4</v>
      </c>
      <c r="J29" s="29">
        <v>1.4</v>
      </c>
      <c r="K29" s="32">
        <v>0</v>
      </c>
      <c r="L29" s="29">
        <v>1.4</v>
      </c>
      <c r="M29" s="29">
        <v>1.4</v>
      </c>
    </row>
    <row r="30" spans="2:13">
      <c r="B30" s="123"/>
      <c r="C30" s="139"/>
      <c r="D30" s="28" t="s">
        <v>94</v>
      </c>
      <c r="E30" s="29">
        <v>3.1</v>
      </c>
      <c r="F30" s="29">
        <v>67.400000000000006</v>
      </c>
      <c r="G30" s="29">
        <v>70.5</v>
      </c>
      <c r="H30" s="29">
        <v>2.7</v>
      </c>
      <c r="I30" s="29">
        <v>68.400000000000006</v>
      </c>
      <c r="J30" s="29">
        <v>71.099999999999994</v>
      </c>
      <c r="K30" s="29">
        <v>2.7</v>
      </c>
      <c r="L30" s="29">
        <v>68.400000000000006</v>
      </c>
      <c r="M30" s="29">
        <v>71.099999999999994</v>
      </c>
    </row>
    <row r="31" spans="2:13">
      <c r="B31" s="123"/>
      <c r="C31" s="139"/>
      <c r="D31" s="28" t="s">
        <v>95</v>
      </c>
      <c r="E31" s="32">
        <v>0</v>
      </c>
      <c r="F31" s="29">
        <v>1</v>
      </c>
      <c r="G31" s="29">
        <v>1</v>
      </c>
      <c r="H31" s="32">
        <v>0</v>
      </c>
      <c r="I31" s="29">
        <v>1</v>
      </c>
      <c r="J31" s="29">
        <v>1</v>
      </c>
      <c r="K31" s="32">
        <v>0</v>
      </c>
      <c r="L31" s="29">
        <v>1</v>
      </c>
      <c r="M31" s="29">
        <v>1</v>
      </c>
    </row>
    <row r="32" spans="2:13">
      <c r="B32" s="123"/>
      <c r="C32" s="139"/>
      <c r="D32" s="28" t="s">
        <v>96</v>
      </c>
      <c r="E32" s="32">
        <v>0</v>
      </c>
      <c r="F32" s="29">
        <v>1.1000000000000001</v>
      </c>
      <c r="G32" s="29">
        <v>1.1000000000000001</v>
      </c>
      <c r="H32" s="32">
        <v>0</v>
      </c>
      <c r="I32" s="29">
        <v>1.1000000000000001</v>
      </c>
      <c r="J32" s="29">
        <v>1.1000000000000001</v>
      </c>
      <c r="K32" s="32">
        <v>0</v>
      </c>
      <c r="L32" s="29">
        <v>1.1000000000000001</v>
      </c>
      <c r="M32" s="29">
        <v>1.1000000000000001</v>
      </c>
    </row>
    <row r="33" spans="2:13">
      <c r="B33" s="123"/>
      <c r="C33" s="139"/>
      <c r="D33" s="28" t="s">
        <v>97</v>
      </c>
      <c r="E33" s="32">
        <v>0</v>
      </c>
      <c r="F33" s="29">
        <v>1.3</v>
      </c>
      <c r="G33" s="29">
        <v>1.3</v>
      </c>
      <c r="H33" s="32">
        <v>0</v>
      </c>
      <c r="I33" s="29">
        <v>1.3</v>
      </c>
      <c r="J33" s="29">
        <v>1.3</v>
      </c>
      <c r="K33" s="32">
        <v>0</v>
      </c>
      <c r="L33" s="29">
        <v>1.3</v>
      </c>
      <c r="M33" s="29">
        <v>1.3</v>
      </c>
    </row>
    <row r="34" spans="2:13">
      <c r="B34" s="123"/>
      <c r="C34" s="139"/>
      <c r="D34" s="28" t="s">
        <v>98</v>
      </c>
      <c r="E34" s="29">
        <v>0.1</v>
      </c>
      <c r="F34" s="29">
        <v>5.8</v>
      </c>
      <c r="G34" s="29">
        <v>5.9</v>
      </c>
      <c r="H34" s="29">
        <v>0.1</v>
      </c>
      <c r="I34" s="29">
        <v>5.8</v>
      </c>
      <c r="J34" s="29">
        <v>5.9</v>
      </c>
      <c r="K34" s="29">
        <v>0.1</v>
      </c>
      <c r="L34" s="29">
        <v>5.8</v>
      </c>
      <c r="M34" s="29">
        <v>5.9</v>
      </c>
    </row>
    <row r="35" spans="2:13">
      <c r="B35" s="123"/>
      <c r="C35" s="139"/>
      <c r="D35" s="28" t="s">
        <v>99</v>
      </c>
      <c r="E35" s="32">
        <v>0</v>
      </c>
      <c r="F35" s="29">
        <v>1</v>
      </c>
      <c r="G35" s="29">
        <v>1</v>
      </c>
      <c r="H35" s="32">
        <v>0</v>
      </c>
      <c r="I35" s="29">
        <v>1.1000000000000001</v>
      </c>
      <c r="J35" s="29">
        <v>1.1000000000000001</v>
      </c>
      <c r="K35" s="32">
        <v>0</v>
      </c>
      <c r="L35" s="29">
        <v>1.1000000000000001</v>
      </c>
      <c r="M35" s="29">
        <v>1.1000000000000001</v>
      </c>
    </row>
    <row r="36" spans="2:13">
      <c r="B36" s="123"/>
      <c r="C36" s="139"/>
      <c r="D36" s="28" t="s">
        <v>100</v>
      </c>
      <c r="E36" s="32">
        <v>0</v>
      </c>
      <c r="F36" s="29">
        <v>0.3</v>
      </c>
      <c r="G36" s="29">
        <v>0.3</v>
      </c>
      <c r="H36" s="32">
        <v>0</v>
      </c>
      <c r="I36" s="29">
        <v>0.2</v>
      </c>
      <c r="J36" s="29">
        <v>0.2</v>
      </c>
      <c r="K36" s="32">
        <v>0</v>
      </c>
      <c r="L36" s="29">
        <v>0.2</v>
      </c>
      <c r="M36" s="29">
        <v>0.2</v>
      </c>
    </row>
    <row r="37" spans="2:13">
      <c r="B37" s="123"/>
      <c r="C37" s="139"/>
      <c r="D37" s="28" t="s">
        <v>101</v>
      </c>
      <c r="E37" s="32">
        <v>0</v>
      </c>
      <c r="F37" s="29">
        <v>7</v>
      </c>
      <c r="G37" s="29">
        <v>7</v>
      </c>
      <c r="H37" s="32">
        <v>0</v>
      </c>
      <c r="I37" s="29">
        <v>7</v>
      </c>
      <c r="J37" s="29">
        <v>7</v>
      </c>
      <c r="K37" s="32">
        <v>0</v>
      </c>
      <c r="L37" s="29">
        <v>7</v>
      </c>
      <c r="M37" s="29">
        <v>7</v>
      </c>
    </row>
    <row r="38" spans="2:13">
      <c r="B38" s="123"/>
      <c r="C38" s="139"/>
      <c r="D38" s="28" t="s">
        <v>102</v>
      </c>
      <c r="E38" s="32">
        <v>0</v>
      </c>
      <c r="F38" s="29">
        <v>5.2</v>
      </c>
      <c r="G38" s="29">
        <v>5.2</v>
      </c>
      <c r="H38" s="32">
        <v>0</v>
      </c>
      <c r="I38" s="29">
        <v>3.5</v>
      </c>
      <c r="J38" s="29">
        <v>3.5</v>
      </c>
      <c r="K38" s="32">
        <v>0</v>
      </c>
      <c r="L38" s="29">
        <v>3.5</v>
      </c>
      <c r="M38" s="29">
        <v>3.5</v>
      </c>
    </row>
    <row r="39" spans="2:13">
      <c r="B39" s="123"/>
      <c r="C39" s="139"/>
      <c r="D39" s="28" t="s">
        <v>103</v>
      </c>
      <c r="E39" s="29">
        <v>0.1125</v>
      </c>
      <c r="F39" s="29">
        <v>3</v>
      </c>
      <c r="G39" s="29">
        <v>3.1</v>
      </c>
      <c r="H39" s="29">
        <v>0.1</v>
      </c>
      <c r="I39" s="29">
        <v>3</v>
      </c>
      <c r="J39" s="29">
        <v>3.1</v>
      </c>
      <c r="K39" s="29">
        <v>0.1</v>
      </c>
      <c r="L39" s="29">
        <v>3</v>
      </c>
      <c r="M39" s="29">
        <v>3.1</v>
      </c>
    </row>
    <row r="40" spans="2:13">
      <c r="B40" s="123"/>
      <c r="C40" s="139"/>
      <c r="D40" s="28" t="s">
        <v>104</v>
      </c>
      <c r="E40" s="32">
        <v>0</v>
      </c>
      <c r="F40" s="29">
        <v>2.1</v>
      </c>
      <c r="G40" s="29">
        <v>2.1</v>
      </c>
      <c r="H40" s="32">
        <v>0</v>
      </c>
      <c r="I40" s="29">
        <v>2.2000000000000002</v>
      </c>
      <c r="J40" s="29">
        <v>2.2000000000000002</v>
      </c>
      <c r="K40" s="32">
        <v>0</v>
      </c>
      <c r="L40" s="29">
        <v>2.2000000000000002</v>
      </c>
      <c r="M40" s="29">
        <v>2.2000000000000002</v>
      </c>
    </row>
    <row r="41" spans="2:13">
      <c r="B41" s="123"/>
      <c r="C41" s="139"/>
      <c r="D41" s="28" t="s">
        <v>105</v>
      </c>
      <c r="E41" s="32">
        <v>0</v>
      </c>
      <c r="F41" s="29">
        <v>1.8</v>
      </c>
      <c r="G41" s="29">
        <v>1.8</v>
      </c>
      <c r="H41" s="32">
        <v>0</v>
      </c>
      <c r="I41" s="29">
        <v>1.8</v>
      </c>
      <c r="J41" s="29">
        <v>1.8</v>
      </c>
      <c r="K41" s="32">
        <v>0</v>
      </c>
      <c r="L41" s="29">
        <v>1.8</v>
      </c>
      <c r="M41" s="29">
        <v>1.8</v>
      </c>
    </row>
    <row r="42" spans="2:13">
      <c r="B42" s="123"/>
      <c r="C42" s="139" t="s">
        <v>106</v>
      </c>
      <c r="D42" s="28" t="s">
        <v>107</v>
      </c>
      <c r="E42" s="29">
        <v>0.1</v>
      </c>
      <c r="F42" s="29">
        <v>2.8</v>
      </c>
      <c r="G42" s="29">
        <v>2.9</v>
      </c>
      <c r="H42" s="29">
        <v>0.1</v>
      </c>
      <c r="I42" s="29">
        <v>2.8</v>
      </c>
      <c r="J42" s="29">
        <v>2.9</v>
      </c>
      <c r="K42" s="29">
        <v>0.1</v>
      </c>
      <c r="L42" s="29">
        <v>2.8</v>
      </c>
      <c r="M42" s="29">
        <v>2.9</v>
      </c>
    </row>
    <row r="43" spans="2:13">
      <c r="B43" s="123"/>
      <c r="C43" s="139"/>
      <c r="D43" s="28" t="s">
        <v>108</v>
      </c>
      <c r="E43" s="32">
        <v>0</v>
      </c>
      <c r="F43" s="29">
        <v>0.5</v>
      </c>
      <c r="G43" s="29">
        <v>0.5</v>
      </c>
      <c r="H43" s="32">
        <v>0</v>
      </c>
      <c r="I43" s="29">
        <v>0.5</v>
      </c>
      <c r="J43" s="29">
        <v>0.5</v>
      </c>
      <c r="K43" s="32">
        <v>0</v>
      </c>
      <c r="L43" s="29">
        <v>0.5</v>
      </c>
      <c r="M43" s="29">
        <v>0.5</v>
      </c>
    </row>
    <row r="44" spans="2:13">
      <c r="B44" s="123"/>
      <c r="C44" s="139"/>
      <c r="D44" s="28" t="s">
        <v>109</v>
      </c>
      <c r="E44" s="32">
        <v>0</v>
      </c>
      <c r="F44" s="29">
        <v>1.4</v>
      </c>
      <c r="G44" s="29">
        <v>1.4</v>
      </c>
      <c r="H44" s="32">
        <v>0</v>
      </c>
      <c r="I44" s="29">
        <v>1.4</v>
      </c>
      <c r="J44" s="29">
        <v>1.4</v>
      </c>
      <c r="K44" s="32">
        <v>0</v>
      </c>
      <c r="L44" s="29">
        <v>1.4</v>
      </c>
      <c r="M44" s="29">
        <v>1.4</v>
      </c>
    </row>
    <row r="45" spans="2:13">
      <c r="B45" s="123"/>
      <c r="C45" s="139"/>
      <c r="D45" s="28" t="s">
        <v>110</v>
      </c>
      <c r="E45" s="29">
        <v>0.3</v>
      </c>
      <c r="F45" s="29">
        <v>0.4</v>
      </c>
      <c r="G45" s="29">
        <v>0.7</v>
      </c>
      <c r="H45" s="29">
        <v>0.3</v>
      </c>
      <c r="I45" s="29">
        <v>0.4</v>
      </c>
      <c r="J45" s="29">
        <v>0.7</v>
      </c>
      <c r="K45" s="29">
        <v>0.3</v>
      </c>
      <c r="L45" s="29">
        <v>0.4</v>
      </c>
      <c r="M45" s="29">
        <v>0.7</v>
      </c>
    </row>
    <row r="46" spans="2:13">
      <c r="B46" s="123"/>
      <c r="C46" s="139"/>
      <c r="D46" s="28" t="s">
        <v>58</v>
      </c>
      <c r="E46" s="29">
        <v>1.4</v>
      </c>
      <c r="F46" s="29">
        <v>64.8</v>
      </c>
      <c r="G46" s="29">
        <v>66.2</v>
      </c>
      <c r="H46" s="29">
        <v>1</v>
      </c>
      <c r="I46" s="29">
        <v>65.5</v>
      </c>
      <c r="J46" s="29">
        <v>66.5</v>
      </c>
      <c r="K46" s="29">
        <v>1</v>
      </c>
      <c r="L46" s="29">
        <v>65.5</v>
      </c>
      <c r="M46" s="29">
        <v>66.5</v>
      </c>
    </row>
    <row r="47" spans="2:13">
      <c r="B47" s="123"/>
      <c r="C47" s="139"/>
      <c r="D47" s="28" t="s">
        <v>111</v>
      </c>
      <c r="E47" s="32">
        <v>0</v>
      </c>
      <c r="F47" s="29">
        <v>1.5</v>
      </c>
      <c r="G47" s="29">
        <v>1.5</v>
      </c>
      <c r="H47" s="32">
        <v>0</v>
      </c>
      <c r="I47" s="29">
        <v>1.5</v>
      </c>
      <c r="J47" s="29">
        <v>1.5</v>
      </c>
      <c r="K47" s="32">
        <v>0</v>
      </c>
      <c r="L47" s="29">
        <v>1.5</v>
      </c>
      <c r="M47" s="29">
        <v>1.5</v>
      </c>
    </row>
    <row r="48" spans="2:13">
      <c r="B48" s="123"/>
      <c r="C48" s="139"/>
      <c r="D48" s="28" t="s">
        <v>112</v>
      </c>
      <c r="E48" s="29">
        <v>0.3</v>
      </c>
      <c r="F48" s="29">
        <v>7.6</v>
      </c>
      <c r="G48" s="29">
        <v>7.9</v>
      </c>
      <c r="H48" s="29">
        <v>0.3</v>
      </c>
      <c r="I48" s="29">
        <v>7.8</v>
      </c>
      <c r="J48" s="29">
        <v>8.1</v>
      </c>
      <c r="K48" s="29">
        <v>0.3</v>
      </c>
      <c r="L48" s="29">
        <v>7.8</v>
      </c>
      <c r="M48" s="29">
        <v>8.1</v>
      </c>
    </row>
    <row r="49" spans="2:13">
      <c r="B49" s="123"/>
      <c r="C49" s="139"/>
      <c r="D49" s="28" t="s">
        <v>113</v>
      </c>
      <c r="E49" s="32">
        <v>0</v>
      </c>
      <c r="F49" s="29">
        <v>2</v>
      </c>
      <c r="G49" s="29">
        <v>2</v>
      </c>
      <c r="H49" s="32">
        <v>0</v>
      </c>
      <c r="I49" s="29">
        <v>2</v>
      </c>
      <c r="J49" s="29">
        <v>2</v>
      </c>
      <c r="K49" s="32">
        <v>0</v>
      </c>
      <c r="L49" s="29">
        <v>2</v>
      </c>
      <c r="M49" s="29">
        <v>2</v>
      </c>
    </row>
    <row r="50" spans="2:13">
      <c r="B50" s="123"/>
      <c r="C50" s="139"/>
      <c r="D50" s="28" t="s">
        <v>114</v>
      </c>
      <c r="E50" s="29">
        <v>0.9</v>
      </c>
      <c r="F50" s="29">
        <v>15.7</v>
      </c>
      <c r="G50" s="29">
        <v>16.600000000000001</v>
      </c>
      <c r="H50" s="29">
        <v>1.1000000000000001</v>
      </c>
      <c r="I50" s="29">
        <v>15.5</v>
      </c>
      <c r="J50" s="29">
        <v>16.600000000000001</v>
      </c>
      <c r="K50" s="29">
        <v>1.1000000000000001</v>
      </c>
      <c r="L50" s="29">
        <v>15.5</v>
      </c>
      <c r="M50" s="29">
        <v>16.600000000000001</v>
      </c>
    </row>
    <row r="51" spans="2:13">
      <c r="B51" s="123"/>
      <c r="C51" s="139"/>
      <c r="D51" s="28" t="s">
        <v>115</v>
      </c>
      <c r="E51" s="32">
        <v>0</v>
      </c>
      <c r="F51" s="29">
        <v>4.4000000000000004</v>
      </c>
      <c r="G51" s="29">
        <v>4.4000000000000004</v>
      </c>
      <c r="H51" s="32">
        <v>0</v>
      </c>
      <c r="I51" s="29">
        <v>8.1</v>
      </c>
      <c r="J51" s="29">
        <v>8.1</v>
      </c>
      <c r="K51" s="32">
        <v>0</v>
      </c>
      <c r="L51" s="29">
        <v>8.1</v>
      </c>
      <c r="M51" s="29">
        <v>8.1</v>
      </c>
    </row>
    <row r="52" spans="2:13">
      <c r="B52" s="123"/>
      <c r="C52" s="139"/>
      <c r="D52" s="28" t="s">
        <v>116</v>
      </c>
      <c r="E52" s="32">
        <v>0</v>
      </c>
      <c r="F52" s="29">
        <v>1.6</v>
      </c>
      <c r="G52" s="29">
        <v>1.6</v>
      </c>
      <c r="H52" s="32">
        <v>0</v>
      </c>
      <c r="I52" s="29">
        <v>1.7</v>
      </c>
      <c r="J52" s="29">
        <v>1.7</v>
      </c>
      <c r="K52" s="32">
        <v>0</v>
      </c>
      <c r="L52" s="29">
        <v>1.7</v>
      </c>
      <c r="M52" s="29">
        <v>1.7</v>
      </c>
    </row>
    <row r="53" spans="2:13">
      <c r="B53" s="123"/>
      <c r="C53" s="139"/>
      <c r="D53" s="28" t="s">
        <v>117</v>
      </c>
      <c r="E53" s="32">
        <v>0</v>
      </c>
      <c r="F53" s="29">
        <v>15.6</v>
      </c>
      <c r="G53" s="29">
        <v>15.6</v>
      </c>
      <c r="H53" s="29">
        <v>3.2</v>
      </c>
      <c r="I53" s="29">
        <v>37.5</v>
      </c>
      <c r="J53" s="29">
        <v>40.700000000000003</v>
      </c>
      <c r="K53" s="29">
        <v>3.2</v>
      </c>
      <c r="L53" s="29">
        <v>37.5</v>
      </c>
      <c r="M53" s="29">
        <v>40.700000000000003</v>
      </c>
    </row>
    <row r="54" spans="2:13">
      <c r="B54" s="123"/>
      <c r="C54" s="139"/>
      <c r="D54" s="28" t="s">
        <v>118</v>
      </c>
      <c r="E54" s="32">
        <v>0</v>
      </c>
      <c r="F54" s="29">
        <v>2.4</v>
      </c>
      <c r="G54" s="29">
        <v>2.4</v>
      </c>
      <c r="H54" s="32">
        <v>0</v>
      </c>
      <c r="I54" s="29">
        <v>2.4</v>
      </c>
      <c r="J54" s="29">
        <v>2.4</v>
      </c>
      <c r="K54" s="32">
        <v>0</v>
      </c>
      <c r="L54" s="29">
        <v>2.4</v>
      </c>
      <c r="M54" s="29">
        <v>2.4</v>
      </c>
    </row>
    <row r="55" spans="2:13">
      <c r="B55" s="123"/>
      <c r="C55" s="139"/>
      <c r="D55" s="28" t="s">
        <v>119</v>
      </c>
      <c r="E55" s="29">
        <v>0.1</v>
      </c>
      <c r="F55" s="29">
        <v>12.3</v>
      </c>
      <c r="G55" s="29">
        <v>12.4</v>
      </c>
      <c r="H55" s="32">
        <v>0</v>
      </c>
      <c r="I55" s="29">
        <v>12.5</v>
      </c>
      <c r="J55" s="29">
        <v>12.5</v>
      </c>
      <c r="K55" s="32">
        <v>0</v>
      </c>
      <c r="L55" s="29">
        <v>12.5</v>
      </c>
      <c r="M55" s="29">
        <v>12.5</v>
      </c>
    </row>
    <row r="56" spans="2:13">
      <c r="B56" s="123"/>
      <c r="C56" s="139"/>
      <c r="D56" s="28" t="s">
        <v>120</v>
      </c>
      <c r="E56" s="32">
        <v>0</v>
      </c>
      <c r="F56" s="29">
        <v>3.7</v>
      </c>
      <c r="G56" s="29">
        <v>3.7</v>
      </c>
      <c r="H56" s="32">
        <v>0</v>
      </c>
      <c r="I56" s="29">
        <v>3.7</v>
      </c>
      <c r="J56" s="29">
        <v>3.7</v>
      </c>
      <c r="K56" s="32">
        <v>0</v>
      </c>
      <c r="L56" s="29">
        <v>3.7</v>
      </c>
      <c r="M56" s="29">
        <v>3.7</v>
      </c>
    </row>
    <row r="57" spans="2:13">
      <c r="B57" s="123"/>
      <c r="C57" s="30" t="s">
        <v>59</v>
      </c>
      <c r="D57" s="28" t="s">
        <v>84</v>
      </c>
      <c r="E57" s="29">
        <v>0.3</v>
      </c>
      <c r="F57" s="29">
        <v>203.9</v>
      </c>
      <c r="G57" s="29">
        <v>204.2</v>
      </c>
      <c r="H57" s="32">
        <v>0</v>
      </c>
      <c r="I57" s="29">
        <v>204.3</v>
      </c>
      <c r="J57" s="29">
        <v>204.3</v>
      </c>
      <c r="K57" s="32">
        <v>0</v>
      </c>
      <c r="L57" s="29">
        <v>204.3</v>
      </c>
      <c r="M57" s="29">
        <v>204.3</v>
      </c>
    </row>
    <row r="58" spans="2:13">
      <c r="B58" s="123"/>
      <c r="C58" s="136" t="s">
        <v>60</v>
      </c>
      <c r="D58" s="28" t="s">
        <v>121</v>
      </c>
      <c r="E58" s="32">
        <v>0</v>
      </c>
      <c r="F58" s="29">
        <v>0.3</v>
      </c>
      <c r="G58" s="29">
        <v>0.3</v>
      </c>
      <c r="H58" s="32">
        <v>0</v>
      </c>
      <c r="I58" s="29">
        <v>0.3</v>
      </c>
      <c r="J58" s="29">
        <v>0.3</v>
      </c>
      <c r="K58" s="32">
        <v>0</v>
      </c>
      <c r="L58" s="29">
        <v>0.3</v>
      </c>
      <c r="M58" s="29">
        <v>0.3</v>
      </c>
    </row>
    <row r="59" spans="2:13" ht="12.75" customHeight="1">
      <c r="B59" s="123"/>
      <c r="C59" s="137"/>
      <c r="D59" s="28" t="s">
        <v>122</v>
      </c>
      <c r="E59" s="29">
        <v>0.5</v>
      </c>
      <c r="F59" s="29">
        <v>53.1</v>
      </c>
      <c r="G59" s="29">
        <v>53.6</v>
      </c>
      <c r="H59" s="29">
        <v>0.2</v>
      </c>
      <c r="I59" s="29">
        <v>53.5</v>
      </c>
      <c r="J59" s="29">
        <v>53.7</v>
      </c>
      <c r="K59" s="29">
        <v>0.2</v>
      </c>
      <c r="L59" s="29">
        <v>53.5</v>
      </c>
      <c r="M59" s="29">
        <v>53.7</v>
      </c>
    </row>
    <row r="60" spans="2:13">
      <c r="B60" s="123"/>
      <c r="C60" s="137"/>
      <c r="D60" s="28" t="s">
        <v>123</v>
      </c>
      <c r="E60" s="32">
        <v>0</v>
      </c>
      <c r="F60" s="32">
        <v>0</v>
      </c>
      <c r="G60" s="32">
        <v>0</v>
      </c>
      <c r="H60" s="29">
        <v>0</v>
      </c>
      <c r="I60" s="29">
        <v>44.4</v>
      </c>
      <c r="J60" s="29">
        <v>44.4</v>
      </c>
      <c r="K60" s="29">
        <v>0</v>
      </c>
      <c r="L60" s="29">
        <v>44.4</v>
      </c>
      <c r="M60" s="29">
        <v>44.4</v>
      </c>
    </row>
    <row r="61" spans="2:13">
      <c r="B61" s="123"/>
      <c r="C61" s="137"/>
      <c r="D61" s="28" t="s">
        <v>124</v>
      </c>
      <c r="E61" s="29">
        <v>6.2</v>
      </c>
      <c r="F61" s="29">
        <v>106.5</v>
      </c>
      <c r="G61" s="29">
        <v>112.7</v>
      </c>
      <c r="H61" s="29">
        <v>21.4</v>
      </c>
      <c r="I61" s="29">
        <v>153.6</v>
      </c>
      <c r="J61" s="29">
        <v>175</v>
      </c>
      <c r="K61" s="29">
        <v>18.399999999999999</v>
      </c>
      <c r="L61" s="29">
        <v>156.6</v>
      </c>
      <c r="M61" s="29">
        <v>175</v>
      </c>
    </row>
    <row r="62" spans="2:13">
      <c r="B62" s="123"/>
      <c r="C62" s="137"/>
      <c r="D62" s="28" t="s">
        <v>125</v>
      </c>
      <c r="E62" s="32">
        <v>0</v>
      </c>
      <c r="F62" s="29">
        <v>8.3000000000000007</v>
      </c>
      <c r="G62" s="29">
        <v>8.3000000000000007</v>
      </c>
      <c r="H62" s="32">
        <v>0</v>
      </c>
      <c r="I62" s="29">
        <v>8.4</v>
      </c>
      <c r="J62" s="29">
        <v>8.4</v>
      </c>
      <c r="K62" s="32">
        <v>0</v>
      </c>
      <c r="L62" s="29">
        <v>8.4</v>
      </c>
      <c r="M62" s="29">
        <v>8.4</v>
      </c>
    </row>
    <row r="63" spans="2:13">
      <c r="B63" s="123"/>
      <c r="C63" s="138"/>
      <c r="D63" s="28" t="s">
        <v>126</v>
      </c>
      <c r="E63" s="29">
        <v>0.2</v>
      </c>
      <c r="F63" s="29">
        <v>5</v>
      </c>
      <c r="G63" s="29">
        <v>5.2</v>
      </c>
      <c r="H63" s="29">
        <v>0.2</v>
      </c>
      <c r="I63" s="29">
        <v>5</v>
      </c>
      <c r="J63" s="29">
        <v>5.2</v>
      </c>
      <c r="K63" s="32">
        <v>0</v>
      </c>
      <c r="L63" s="29">
        <v>5</v>
      </c>
      <c r="M63" s="29">
        <v>5</v>
      </c>
    </row>
    <row r="64" spans="2:13">
      <c r="B64" s="123"/>
      <c r="C64" s="139" t="s">
        <v>61</v>
      </c>
      <c r="D64" s="28" t="s">
        <v>127</v>
      </c>
      <c r="E64" s="29">
        <v>5.8</v>
      </c>
      <c r="F64" s="29">
        <v>128.9</v>
      </c>
      <c r="G64" s="29">
        <v>134.69999999999999</v>
      </c>
      <c r="H64" s="29">
        <v>5.7</v>
      </c>
      <c r="I64" s="29">
        <v>137.9</v>
      </c>
      <c r="J64" s="29">
        <v>143.6</v>
      </c>
      <c r="K64" s="29">
        <v>6.7</v>
      </c>
      <c r="L64" s="29">
        <v>145.5</v>
      </c>
      <c r="M64" s="29">
        <v>152.19999999999999</v>
      </c>
    </row>
    <row r="65" spans="2:13">
      <c r="B65" s="123"/>
      <c r="C65" s="139"/>
      <c r="D65" s="28" t="s">
        <v>94</v>
      </c>
      <c r="E65" s="32">
        <v>0</v>
      </c>
      <c r="F65" s="29">
        <v>0.2</v>
      </c>
      <c r="G65" s="29">
        <v>0.2</v>
      </c>
      <c r="H65" s="32">
        <v>0</v>
      </c>
      <c r="I65" s="29">
        <v>0.2</v>
      </c>
      <c r="J65" s="29">
        <v>0.2</v>
      </c>
      <c r="K65" s="32">
        <v>0</v>
      </c>
      <c r="L65" s="29">
        <v>0.2</v>
      </c>
      <c r="M65" s="29">
        <v>0.2</v>
      </c>
    </row>
    <row r="66" spans="2:13">
      <c r="B66" s="123"/>
      <c r="C66" s="139"/>
      <c r="D66" s="28" t="s">
        <v>128</v>
      </c>
      <c r="E66" s="32">
        <v>0</v>
      </c>
      <c r="F66" s="29">
        <v>1.3</v>
      </c>
      <c r="G66" s="29">
        <v>1.3</v>
      </c>
      <c r="H66" s="32">
        <v>0</v>
      </c>
      <c r="I66" s="29">
        <v>1.3</v>
      </c>
      <c r="J66" s="29">
        <v>1.3</v>
      </c>
      <c r="K66" s="32">
        <v>0</v>
      </c>
      <c r="L66" s="29">
        <v>1.3</v>
      </c>
      <c r="M66" s="29">
        <v>1.3</v>
      </c>
    </row>
    <row r="67" spans="2:13">
      <c r="B67" s="123"/>
      <c r="C67" s="139"/>
      <c r="D67" s="28" t="s">
        <v>129</v>
      </c>
      <c r="E67" s="32">
        <v>0</v>
      </c>
      <c r="F67" s="29">
        <v>1.8</v>
      </c>
      <c r="G67" s="29">
        <v>1.8</v>
      </c>
      <c r="H67" s="32">
        <v>0</v>
      </c>
      <c r="I67" s="29">
        <v>1.8</v>
      </c>
      <c r="J67" s="29">
        <v>1.8</v>
      </c>
      <c r="K67" s="32">
        <v>0</v>
      </c>
      <c r="L67" s="29">
        <v>1.8</v>
      </c>
      <c r="M67" s="29">
        <v>1.8</v>
      </c>
    </row>
    <row r="68" spans="2:13">
      <c r="B68" s="123"/>
      <c r="C68" s="139"/>
      <c r="D68" s="28" t="s">
        <v>130</v>
      </c>
      <c r="E68" s="32">
        <v>0</v>
      </c>
      <c r="F68" s="29">
        <v>14.1</v>
      </c>
      <c r="G68" s="29">
        <v>14.1</v>
      </c>
      <c r="H68" s="29">
        <v>0.3</v>
      </c>
      <c r="I68" s="29">
        <v>13.8</v>
      </c>
      <c r="J68" s="29">
        <v>14.1</v>
      </c>
      <c r="K68" s="32">
        <v>0</v>
      </c>
      <c r="L68" s="29">
        <v>14.2</v>
      </c>
      <c r="M68" s="29">
        <v>14.2</v>
      </c>
    </row>
    <row r="69" spans="2:13">
      <c r="B69" s="122" t="s">
        <v>50</v>
      </c>
      <c r="C69" s="130" t="s">
        <v>16</v>
      </c>
      <c r="D69" s="31" t="s">
        <v>131</v>
      </c>
      <c r="E69" s="29">
        <v>4.9000000000000004</v>
      </c>
      <c r="F69" s="29">
        <v>37.9</v>
      </c>
      <c r="G69" s="29">
        <v>42.8</v>
      </c>
      <c r="H69" s="29">
        <v>4.9000000000000004</v>
      </c>
      <c r="I69" s="29">
        <v>39.299999999999997</v>
      </c>
      <c r="J69" s="29">
        <v>44.2</v>
      </c>
      <c r="K69" s="29">
        <v>4.9000000000000004</v>
      </c>
      <c r="L69" s="29">
        <v>39.299999999999997</v>
      </c>
      <c r="M69" s="29">
        <v>44.2</v>
      </c>
    </row>
    <row r="70" spans="2:13">
      <c r="B70" s="123"/>
      <c r="C70" s="131"/>
      <c r="D70" s="31" t="s">
        <v>132</v>
      </c>
      <c r="E70" s="32">
        <v>0</v>
      </c>
      <c r="F70" s="32">
        <v>0</v>
      </c>
      <c r="G70" s="32">
        <v>0</v>
      </c>
      <c r="H70" s="32">
        <v>0</v>
      </c>
      <c r="I70" s="32">
        <v>0.1</v>
      </c>
      <c r="J70" s="29">
        <v>0.1</v>
      </c>
      <c r="K70" s="32">
        <v>0</v>
      </c>
      <c r="L70" s="32">
        <v>0.1</v>
      </c>
      <c r="M70" s="29">
        <v>0.1</v>
      </c>
    </row>
    <row r="71" spans="2:13">
      <c r="B71" s="123"/>
      <c r="C71" s="131"/>
      <c r="D71" s="33" t="s">
        <v>133</v>
      </c>
      <c r="E71" s="32">
        <v>0</v>
      </c>
      <c r="F71" s="32">
        <v>0</v>
      </c>
      <c r="G71" s="32">
        <v>0</v>
      </c>
      <c r="H71" s="32">
        <v>0</v>
      </c>
      <c r="I71" s="32">
        <v>0.1</v>
      </c>
      <c r="J71" s="29">
        <v>0.1</v>
      </c>
      <c r="K71" s="32">
        <v>0</v>
      </c>
      <c r="L71" s="32">
        <v>0.1</v>
      </c>
      <c r="M71" s="29">
        <v>0.1</v>
      </c>
    </row>
    <row r="72" spans="2:13">
      <c r="B72" s="123"/>
      <c r="C72" s="131"/>
      <c r="D72" s="31" t="s">
        <v>134</v>
      </c>
      <c r="E72" s="32">
        <v>0</v>
      </c>
      <c r="F72" s="32">
        <v>0</v>
      </c>
      <c r="G72" s="32">
        <v>0</v>
      </c>
      <c r="H72" s="32">
        <v>0</v>
      </c>
      <c r="I72" s="32">
        <v>0.6</v>
      </c>
      <c r="J72" s="29">
        <v>0.6</v>
      </c>
      <c r="K72" s="32">
        <v>0</v>
      </c>
      <c r="L72" s="32">
        <v>0.6</v>
      </c>
      <c r="M72" s="29">
        <v>0.6</v>
      </c>
    </row>
    <row r="73" spans="2:13">
      <c r="B73" s="123"/>
      <c r="C73" s="131"/>
      <c r="D73" s="31" t="s">
        <v>135</v>
      </c>
      <c r="E73" s="32">
        <v>0</v>
      </c>
      <c r="F73" s="32">
        <v>0</v>
      </c>
      <c r="G73" s="32">
        <v>0</v>
      </c>
      <c r="H73" s="32">
        <v>0</v>
      </c>
      <c r="I73" s="32">
        <v>0</v>
      </c>
      <c r="J73" s="29">
        <v>0</v>
      </c>
      <c r="K73" s="32">
        <v>0</v>
      </c>
      <c r="L73" s="32">
        <v>0.4</v>
      </c>
      <c r="M73" s="29">
        <v>0.4</v>
      </c>
    </row>
    <row r="74" spans="2:13">
      <c r="B74" s="123"/>
      <c r="C74" s="131"/>
      <c r="D74" s="31" t="s">
        <v>136</v>
      </c>
      <c r="E74" s="32">
        <v>0</v>
      </c>
      <c r="F74" s="32">
        <v>0</v>
      </c>
      <c r="G74" s="32">
        <v>0</v>
      </c>
      <c r="H74" s="32">
        <v>3.1</v>
      </c>
      <c r="I74" s="32">
        <v>24.44</v>
      </c>
      <c r="J74" s="29">
        <v>27.5</v>
      </c>
      <c r="K74" s="32">
        <v>3.1</v>
      </c>
      <c r="L74" s="32">
        <v>24.4</v>
      </c>
      <c r="M74" s="29">
        <v>27.5</v>
      </c>
    </row>
    <row r="75" spans="2:13">
      <c r="B75" s="123"/>
      <c r="C75" s="131"/>
      <c r="D75" s="31" t="s">
        <v>137</v>
      </c>
      <c r="E75" s="32">
        <v>0</v>
      </c>
      <c r="F75" s="29">
        <v>1</v>
      </c>
      <c r="G75" s="29">
        <v>1</v>
      </c>
      <c r="H75" s="32">
        <v>0</v>
      </c>
      <c r="I75" s="29">
        <v>1</v>
      </c>
      <c r="J75" s="29">
        <v>1</v>
      </c>
      <c r="K75" s="32">
        <v>0</v>
      </c>
      <c r="L75" s="29">
        <v>1</v>
      </c>
      <c r="M75" s="29">
        <v>1</v>
      </c>
    </row>
    <row r="76" spans="2:13">
      <c r="B76" s="123"/>
      <c r="C76" s="131"/>
      <c r="D76" s="31" t="s">
        <v>138</v>
      </c>
      <c r="E76" s="32">
        <v>0</v>
      </c>
      <c r="F76" s="29">
        <v>1.3</v>
      </c>
      <c r="G76" s="29">
        <v>1.3</v>
      </c>
      <c r="H76" s="32">
        <v>0</v>
      </c>
      <c r="I76" s="29">
        <v>1.3</v>
      </c>
      <c r="J76" s="29">
        <v>1.3</v>
      </c>
      <c r="K76" s="32">
        <v>0</v>
      </c>
      <c r="L76" s="29">
        <v>1.3</v>
      </c>
      <c r="M76" s="29">
        <v>1.3</v>
      </c>
    </row>
    <row r="77" spans="2:13">
      <c r="B77" s="123"/>
      <c r="C77" s="131"/>
      <c r="D77" s="31" t="s">
        <v>139</v>
      </c>
      <c r="E77" s="29">
        <v>0</v>
      </c>
      <c r="F77" s="29">
        <v>1.9</v>
      </c>
      <c r="G77" s="29">
        <v>1.9</v>
      </c>
      <c r="H77" s="29">
        <v>0</v>
      </c>
      <c r="I77" s="29">
        <v>1.9</v>
      </c>
      <c r="J77" s="29">
        <v>1.9</v>
      </c>
      <c r="K77" s="29">
        <v>0</v>
      </c>
      <c r="L77" s="29">
        <v>1.9</v>
      </c>
      <c r="M77" s="29">
        <v>1.9</v>
      </c>
    </row>
    <row r="78" spans="2:13">
      <c r="B78" s="123"/>
      <c r="C78" s="131"/>
      <c r="D78" s="31" t="s">
        <v>140</v>
      </c>
      <c r="E78" s="29">
        <v>7.4</v>
      </c>
      <c r="F78" s="29">
        <v>49.9</v>
      </c>
      <c r="G78" s="29">
        <v>57.3</v>
      </c>
      <c r="H78" s="29">
        <v>12.66</v>
      </c>
      <c r="I78" s="29">
        <v>51.2</v>
      </c>
      <c r="J78" s="29">
        <v>63.9</v>
      </c>
      <c r="K78" s="29">
        <v>10.4</v>
      </c>
      <c r="L78" s="29">
        <v>55.3</v>
      </c>
      <c r="M78" s="29">
        <v>65.7</v>
      </c>
    </row>
    <row r="79" spans="2:13">
      <c r="B79" s="123"/>
      <c r="C79" s="131"/>
      <c r="D79" s="31" t="s">
        <v>141</v>
      </c>
      <c r="E79" s="32">
        <v>0</v>
      </c>
      <c r="F79" s="29">
        <v>1.3</v>
      </c>
      <c r="G79" s="29">
        <v>1.3</v>
      </c>
      <c r="H79" s="32">
        <v>0</v>
      </c>
      <c r="I79" s="29">
        <v>1.4</v>
      </c>
      <c r="J79" s="29">
        <v>1.4</v>
      </c>
      <c r="K79" s="32">
        <v>0</v>
      </c>
      <c r="L79" s="29">
        <v>1.4</v>
      </c>
      <c r="M79" s="29">
        <v>1.4</v>
      </c>
    </row>
    <row r="80" spans="2:13">
      <c r="B80" s="123"/>
      <c r="C80" s="131"/>
      <c r="D80" s="31" t="s">
        <v>142</v>
      </c>
      <c r="E80" s="29">
        <v>0.3</v>
      </c>
      <c r="F80" s="29">
        <v>23.2</v>
      </c>
      <c r="G80" s="29">
        <v>23.5</v>
      </c>
      <c r="H80" s="29">
        <v>0.3</v>
      </c>
      <c r="I80" s="29">
        <v>23.3</v>
      </c>
      <c r="J80" s="29">
        <v>23.6</v>
      </c>
      <c r="K80" s="29">
        <v>0.2</v>
      </c>
      <c r="L80" s="29">
        <v>23.5</v>
      </c>
      <c r="M80" s="29">
        <v>23.7</v>
      </c>
    </row>
    <row r="81" spans="2:13">
      <c r="B81" s="123"/>
      <c r="C81" s="132"/>
      <c r="D81" s="31" t="s">
        <v>143</v>
      </c>
      <c r="E81" s="32">
        <v>0</v>
      </c>
      <c r="F81" s="29">
        <v>7.3</v>
      </c>
      <c r="G81" s="29">
        <v>7.3</v>
      </c>
      <c r="H81" s="32">
        <v>0</v>
      </c>
      <c r="I81" s="29">
        <v>7.3</v>
      </c>
      <c r="J81" s="29">
        <v>7.3</v>
      </c>
      <c r="K81" s="32">
        <v>0</v>
      </c>
      <c r="L81" s="29">
        <v>8.5</v>
      </c>
      <c r="M81" s="29">
        <v>8.5</v>
      </c>
    </row>
    <row r="82" spans="2:13">
      <c r="B82" s="123"/>
      <c r="C82" s="34" t="s">
        <v>64</v>
      </c>
      <c r="D82" s="31" t="s">
        <v>144</v>
      </c>
      <c r="E82" s="32">
        <v>0</v>
      </c>
      <c r="F82" s="32">
        <v>0</v>
      </c>
      <c r="G82" s="32">
        <v>0</v>
      </c>
      <c r="H82" s="32">
        <v>0</v>
      </c>
      <c r="I82" s="32">
        <v>0.2</v>
      </c>
      <c r="J82" s="29">
        <v>0.2</v>
      </c>
      <c r="K82" s="32">
        <v>0</v>
      </c>
      <c r="L82" s="32">
        <v>0.2</v>
      </c>
      <c r="M82" s="29">
        <v>0.2</v>
      </c>
    </row>
    <row r="83" spans="2:13">
      <c r="B83" s="123"/>
      <c r="C83" s="119" t="s">
        <v>145</v>
      </c>
      <c r="D83" s="31" t="s">
        <v>146</v>
      </c>
      <c r="E83" s="32">
        <v>0</v>
      </c>
      <c r="F83" s="29">
        <v>7.7</v>
      </c>
      <c r="G83" s="29">
        <v>7.7</v>
      </c>
      <c r="H83" s="32">
        <v>0</v>
      </c>
      <c r="I83" s="29">
        <v>7.7</v>
      </c>
      <c r="J83" s="29">
        <v>7.7</v>
      </c>
      <c r="K83" s="32">
        <v>0</v>
      </c>
      <c r="L83" s="29">
        <v>7.7</v>
      </c>
      <c r="M83" s="29">
        <v>7.7</v>
      </c>
    </row>
    <row r="84" spans="2:13">
      <c r="B84" s="123"/>
      <c r="C84" s="119"/>
      <c r="D84" s="31" t="s">
        <v>147</v>
      </c>
      <c r="E84" s="29">
        <v>5.8</v>
      </c>
      <c r="F84" s="29">
        <v>44.5</v>
      </c>
      <c r="G84" s="29">
        <v>50.3</v>
      </c>
      <c r="H84" s="29">
        <v>5.7</v>
      </c>
      <c r="I84" s="29">
        <v>44.8</v>
      </c>
      <c r="J84" s="29">
        <v>50.5</v>
      </c>
      <c r="K84" s="29">
        <v>5.7</v>
      </c>
      <c r="L84" s="29">
        <v>44.8</v>
      </c>
      <c r="M84" s="29">
        <v>50.5</v>
      </c>
    </row>
    <row r="85" spans="2:13">
      <c r="B85" s="123"/>
      <c r="C85" s="119"/>
      <c r="D85" s="31" t="s">
        <v>148</v>
      </c>
      <c r="E85" s="32">
        <v>0</v>
      </c>
      <c r="F85" s="29">
        <v>2.2999999999999998</v>
      </c>
      <c r="G85" s="29">
        <v>2.2999999999999998</v>
      </c>
      <c r="H85" s="32">
        <v>0</v>
      </c>
      <c r="I85" s="29">
        <v>3.2</v>
      </c>
      <c r="J85" s="29">
        <v>3.2</v>
      </c>
      <c r="K85" s="32">
        <v>0</v>
      </c>
      <c r="L85" s="29">
        <v>3.2</v>
      </c>
      <c r="M85" s="29">
        <v>3.2</v>
      </c>
    </row>
    <row r="86" spans="2:13">
      <c r="B86" s="123"/>
      <c r="C86" s="34" t="s">
        <v>21</v>
      </c>
      <c r="D86" s="31" t="s">
        <v>149</v>
      </c>
      <c r="E86" s="29">
        <v>0.2</v>
      </c>
      <c r="F86" s="29">
        <v>9.9</v>
      </c>
      <c r="G86" s="29">
        <v>10.1</v>
      </c>
      <c r="H86" s="29">
        <v>0.2</v>
      </c>
      <c r="I86" s="29">
        <v>9.9</v>
      </c>
      <c r="J86" s="29">
        <v>10.1</v>
      </c>
      <c r="K86" s="29">
        <v>0.2</v>
      </c>
      <c r="L86" s="29">
        <v>9.9</v>
      </c>
      <c r="M86" s="29">
        <v>10.1</v>
      </c>
    </row>
    <row r="87" spans="2:13">
      <c r="B87" s="123"/>
      <c r="C87" s="119" t="s">
        <v>150</v>
      </c>
      <c r="D87" s="31" t="s">
        <v>154</v>
      </c>
      <c r="E87" s="32">
        <v>0</v>
      </c>
      <c r="F87" s="32">
        <v>0</v>
      </c>
      <c r="G87" s="32">
        <v>0</v>
      </c>
      <c r="H87" s="29">
        <v>0</v>
      </c>
      <c r="I87" s="32">
        <v>1.7</v>
      </c>
      <c r="J87" s="29">
        <v>1.7</v>
      </c>
      <c r="K87" s="29">
        <v>0</v>
      </c>
      <c r="L87" s="32">
        <v>1.7</v>
      </c>
      <c r="M87" s="29">
        <v>1.7</v>
      </c>
    </row>
    <row r="88" spans="2:13">
      <c r="B88" s="123"/>
      <c r="C88" s="119"/>
      <c r="D88" s="31" t="s">
        <v>152</v>
      </c>
      <c r="E88" s="32">
        <v>0</v>
      </c>
      <c r="F88" s="32">
        <v>0</v>
      </c>
      <c r="G88" s="32">
        <v>0</v>
      </c>
      <c r="H88" s="32">
        <v>0</v>
      </c>
      <c r="I88" s="32">
        <v>0.6</v>
      </c>
      <c r="J88" s="29">
        <v>0.6</v>
      </c>
      <c r="K88" s="32">
        <v>0</v>
      </c>
      <c r="L88" s="32">
        <v>0.6</v>
      </c>
      <c r="M88" s="29">
        <v>0.6</v>
      </c>
    </row>
    <row r="89" spans="2:13">
      <c r="B89" s="123"/>
      <c r="C89" s="119"/>
      <c r="D89" s="31" t="s">
        <v>153</v>
      </c>
      <c r="E89" s="32">
        <v>0</v>
      </c>
      <c r="F89" s="32">
        <v>0</v>
      </c>
      <c r="G89" s="32">
        <v>0</v>
      </c>
      <c r="H89" s="32">
        <v>0</v>
      </c>
      <c r="I89" s="32">
        <v>0.4</v>
      </c>
      <c r="J89" s="29">
        <v>0.4</v>
      </c>
      <c r="K89" s="32">
        <v>0</v>
      </c>
      <c r="L89" s="32">
        <v>0.4</v>
      </c>
      <c r="M89" s="29">
        <v>0.4</v>
      </c>
    </row>
    <row r="90" spans="2:13">
      <c r="B90" s="123"/>
      <c r="C90" s="119"/>
      <c r="D90" s="31" t="s">
        <v>151</v>
      </c>
      <c r="E90" s="32">
        <v>0</v>
      </c>
      <c r="F90" s="32">
        <v>0</v>
      </c>
      <c r="G90" s="32">
        <v>0</v>
      </c>
      <c r="H90" s="32">
        <v>0</v>
      </c>
      <c r="I90" s="32">
        <v>2.6</v>
      </c>
      <c r="J90" s="29">
        <v>2.6</v>
      </c>
      <c r="K90" s="32">
        <v>0</v>
      </c>
      <c r="L90" s="32">
        <v>2.6</v>
      </c>
      <c r="M90" s="29">
        <v>2.6</v>
      </c>
    </row>
    <row r="91" spans="2:13">
      <c r="B91" s="123"/>
      <c r="C91" s="130" t="s">
        <v>25</v>
      </c>
      <c r="D91" s="31" t="s">
        <v>155</v>
      </c>
      <c r="E91" s="32">
        <v>0</v>
      </c>
      <c r="F91" s="32">
        <v>0</v>
      </c>
      <c r="G91" s="32">
        <v>0</v>
      </c>
      <c r="H91" s="32">
        <v>0</v>
      </c>
      <c r="I91" s="32">
        <v>0.7</v>
      </c>
      <c r="J91" s="29">
        <v>0.7</v>
      </c>
      <c r="K91" s="32">
        <v>0</v>
      </c>
      <c r="L91" s="32">
        <v>0.7</v>
      </c>
      <c r="M91" s="29">
        <v>0.7</v>
      </c>
    </row>
    <row r="92" spans="2:13">
      <c r="B92" s="123"/>
      <c r="C92" s="131"/>
      <c r="D92" s="31" t="s">
        <v>156</v>
      </c>
      <c r="E92" s="29">
        <v>0.1</v>
      </c>
      <c r="F92" s="29">
        <v>22.4</v>
      </c>
      <c r="G92" s="29">
        <v>22.5</v>
      </c>
      <c r="H92" s="29">
        <v>0.1</v>
      </c>
      <c r="I92" s="29">
        <v>22.4</v>
      </c>
      <c r="J92" s="29">
        <v>22.5</v>
      </c>
      <c r="K92" s="29">
        <v>0.1</v>
      </c>
      <c r="L92" s="29">
        <v>22.4</v>
      </c>
      <c r="M92" s="29">
        <v>22.5</v>
      </c>
    </row>
    <row r="93" spans="2:13">
      <c r="B93" s="123"/>
      <c r="C93" s="131"/>
      <c r="D93" s="31" t="s">
        <v>157</v>
      </c>
      <c r="E93" s="32">
        <v>0</v>
      </c>
      <c r="F93" s="29">
        <v>2.5</v>
      </c>
      <c r="G93" s="29">
        <v>2.5</v>
      </c>
      <c r="H93" s="29">
        <v>0.2</v>
      </c>
      <c r="I93" s="29">
        <v>2.2999999999999998</v>
      </c>
      <c r="J93" s="29">
        <v>2.5</v>
      </c>
      <c r="K93" s="32">
        <v>0</v>
      </c>
      <c r="L93" s="29">
        <v>2.5</v>
      </c>
      <c r="M93" s="29">
        <v>2.5</v>
      </c>
    </row>
    <row r="94" spans="2:13">
      <c r="B94" s="123"/>
      <c r="C94" s="131"/>
      <c r="D94" s="31" t="s">
        <v>158</v>
      </c>
      <c r="E94" s="32">
        <v>0</v>
      </c>
      <c r="F94" s="32">
        <v>0</v>
      </c>
      <c r="G94" s="32">
        <v>0</v>
      </c>
      <c r="H94" s="32">
        <v>0</v>
      </c>
      <c r="I94" s="32">
        <v>0.4</v>
      </c>
      <c r="J94" s="29">
        <v>0.4</v>
      </c>
      <c r="K94" s="32">
        <v>0</v>
      </c>
      <c r="L94" s="32">
        <v>0.4</v>
      </c>
      <c r="M94" s="29">
        <v>0.4</v>
      </c>
    </row>
    <row r="95" spans="2:13">
      <c r="B95" s="123"/>
      <c r="C95" s="131"/>
      <c r="D95" s="31" t="s">
        <v>159</v>
      </c>
      <c r="E95" s="32">
        <v>0</v>
      </c>
      <c r="F95" s="32">
        <v>0</v>
      </c>
      <c r="G95" s="32">
        <v>0</v>
      </c>
      <c r="H95" s="32">
        <v>0</v>
      </c>
      <c r="I95" s="32">
        <v>0.4</v>
      </c>
      <c r="J95" s="29">
        <v>0.4</v>
      </c>
      <c r="K95" s="32">
        <v>0</v>
      </c>
      <c r="L95" s="32">
        <v>0.4</v>
      </c>
      <c r="M95" s="29">
        <v>0.4</v>
      </c>
    </row>
    <row r="96" spans="2:13">
      <c r="B96" s="123"/>
      <c r="C96" s="131"/>
      <c r="D96" s="31" t="s">
        <v>160</v>
      </c>
      <c r="E96" s="32">
        <v>0</v>
      </c>
      <c r="F96" s="32">
        <v>0</v>
      </c>
      <c r="G96" s="32">
        <v>0</v>
      </c>
      <c r="H96" s="32">
        <v>0</v>
      </c>
      <c r="I96" s="32">
        <v>0.2</v>
      </c>
      <c r="J96" s="29">
        <v>0.2</v>
      </c>
      <c r="K96" s="32">
        <v>0</v>
      </c>
      <c r="L96" s="32">
        <v>0.2</v>
      </c>
      <c r="M96" s="29">
        <v>0.2</v>
      </c>
    </row>
    <row r="97" spans="2:18">
      <c r="B97" s="123"/>
      <c r="C97" s="131"/>
      <c r="D97" s="31" t="s">
        <v>161</v>
      </c>
      <c r="E97" s="32">
        <v>0</v>
      </c>
      <c r="F97" s="32">
        <v>0</v>
      </c>
      <c r="G97" s="32">
        <v>0</v>
      </c>
      <c r="H97" s="32">
        <v>0</v>
      </c>
      <c r="I97" s="32">
        <v>0.2</v>
      </c>
      <c r="J97" s="29">
        <v>0.2</v>
      </c>
      <c r="K97" s="32">
        <v>0</v>
      </c>
      <c r="L97" s="32">
        <v>0.2</v>
      </c>
      <c r="M97" s="29">
        <v>0.2</v>
      </c>
      <c r="R97" s="25" t="s">
        <v>515</v>
      </c>
    </row>
    <row r="98" spans="2:18">
      <c r="B98" s="123"/>
      <c r="C98" s="132"/>
      <c r="D98" s="31" t="s">
        <v>162</v>
      </c>
      <c r="E98" s="29">
        <v>0.9</v>
      </c>
      <c r="F98" s="29">
        <v>14.8</v>
      </c>
      <c r="G98" s="29">
        <v>15.7</v>
      </c>
      <c r="H98" s="29">
        <v>0.5</v>
      </c>
      <c r="I98" s="29">
        <v>15.8</v>
      </c>
      <c r="J98" s="29">
        <v>16.3</v>
      </c>
      <c r="K98" s="29">
        <v>0.5</v>
      </c>
      <c r="L98" s="29">
        <v>15.8</v>
      </c>
      <c r="M98" s="29">
        <v>16.3</v>
      </c>
    </row>
    <row r="99" spans="2:18">
      <c r="B99" s="123"/>
      <c r="C99" s="119" t="s">
        <v>67</v>
      </c>
      <c r="D99" s="31" t="s">
        <v>163</v>
      </c>
      <c r="E99" s="32">
        <v>0</v>
      </c>
      <c r="F99" s="29">
        <v>1.6</v>
      </c>
      <c r="G99" s="29">
        <v>1.6</v>
      </c>
      <c r="H99" s="29">
        <v>0</v>
      </c>
      <c r="I99" s="29">
        <v>1.635</v>
      </c>
      <c r="J99" s="29">
        <v>1.6</v>
      </c>
      <c r="K99" s="32">
        <v>0</v>
      </c>
      <c r="L99" s="29">
        <v>1.6</v>
      </c>
      <c r="M99" s="29">
        <v>1.6</v>
      </c>
    </row>
    <row r="100" spans="2:18">
      <c r="B100" s="123"/>
      <c r="C100" s="119"/>
      <c r="D100" s="31" t="s">
        <v>164</v>
      </c>
      <c r="E100" s="29">
        <v>0.1</v>
      </c>
      <c r="F100" s="29">
        <v>20</v>
      </c>
      <c r="G100" s="29">
        <v>20.100000000000001</v>
      </c>
      <c r="H100" s="29">
        <v>0.1</v>
      </c>
      <c r="I100" s="29">
        <v>20.100000000000001</v>
      </c>
      <c r="J100" s="29">
        <v>20.2</v>
      </c>
      <c r="K100" s="29">
        <v>0.1</v>
      </c>
      <c r="L100" s="29">
        <v>20.100000000000001</v>
      </c>
      <c r="M100" s="29">
        <v>20.2</v>
      </c>
    </row>
    <row r="101" spans="2:18">
      <c r="B101" s="123"/>
      <c r="C101" s="119"/>
      <c r="D101" s="31" t="s">
        <v>165</v>
      </c>
      <c r="E101" s="32">
        <v>0</v>
      </c>
      <c r="F101" s="32">
        <v>0</v>
      </c>
      <c r="G101" s="32">
        <v>0</v>
      </c>
      <c r="H101" s="32">
        <v>10.8</v>
      </c>
      <c r="I101" s="32">
        <v>0</v>
      </c>
      <c r="J101" s="29">
        <v>10.8</v>
      </c>
      <c r="K101" s="32">
        <v>10.8</v>
      </c>
      <c r="L101" s="32"/>
      <c r="M101" s="29">
        <v>10.8</v>
      </c>
    </row>
    <row r="102" spans="2:18">
      <c r="B102" s="123"/>
      <c r="C102" s="119"/>
      <c r="D102" s="31" t="s">
        <v>166</v>
      </c>
      <c r="E102" s="32">
        <v>0</v>
      </c>
      <c r="F102" s="29">
        <v>6</v>
      </c>
      <c r="G102" s="29">
        <v>6</v>
      </c>
      <c r="H102" s="32">
        <v>0</v>
      </c>
      <c r="I102" s="29">
        <v>6</v>
      </c>
      <c r="J102" s="29">
        <v>6</v>
      </c>
      <c r="K102" s="32">
        <v>0</v>
      </c>
      <c r="L102" s="29">
        <v>6</v>
      </c>
      <c r="M102" s="29">
        <v>6</v>
      </c>
    </row>
    <row r="103" spans="2:18">
      <c r="B103" s="123"/>
      <c r="C103" s="130" t="s">
        <v>27</v>
      </c>
      <c r="D103" s="31" t="s">
        <v>29</v>
      </c>
      <c r="E103" s="32">
        <v>0</v>
      </c>
      <c r="F103" s="29">
        <v>86.1</v>
      </c>
      <c r="G103" s="29">
        <v>86.1</v>
      </c>
      <c r="H103" s="32">
        <v>0</v>
      </c>
      <c r="I103" s="29">
        <v>86.1</v>
      </c>
      <c r="J103" s="29">
        <v>86.1</v>
      </c>
      <c r="K103" s="32">
        <v>0</v>
      </c>
      <c r="L103" s="29">
        <v>86.3</v>
      </c>
      <c r="M103" s="29">
        <v>86.3</v>
      </c>
    </row>
    <row r="104" spans="2:18">
      <c r="B104" s="123"/>
      <c r="C104" s="131"/>
      <c r="D104" s="31" t="s">
        <v>167</v>
      </c>
      <c r="E104" s="32">
        <v>0</v>
      </c>
      <c r="F104" s="32">
        <v>0</v>
      </c>
      <c r="G104" s="32">
        <v>0</v>
      </c>
      <c r="H104" s="32">
        <v>0</v>
      </c>
      <c r="I104" s="32">
        <v>1.8</v>
      </c>
      <c r="J104" s="29">
        <v>1.8</v>
      </c>
      <c r="K104" s="32">
        <v>0</v>
      </c>
      <c r="L104" s="32">
        <v>1.8</v>
      </c>
      <c r="M104" s="29">
        <v>1.8</v>
      </c>
    </row>
    <row r="105" spans="2:18">
      <c r="B105" s="123"/>
      <c r="C105" s="131"/>
      <c r="D105" s="31" t="s">
        <v>168</v>
      </c>
      <c r="E105" s="29">
        <v>0.2</v>
      </c>
      <c r="F105" s="29">
        <v>44</v>
      </c>
      <c r="G105" s="29">
        <v>44.2</v>
      </c>
      <c r="H105" s="29">
        <v>0.1</v>
      </c>
      <c r="I105" s="29">
        <v>44.1</v>
      </c>
      <c r="J105" s="29">
        <v>44.2</v>
      </c>
      <c r="K105" s="29">
        <v>0.1</v>
      </c>
      <c r="L105" s="29">
        <v>44.1</v>
      </c>
      <c r="M105" s="29">
        <v>44.2</v>
      </c>
    </row>
    <row r="106" spans="2:18">
      <c r="B106" s="123"/>
      <c r="C106" s="131"/>
      <c r="D106" s="31" t="s">
        <v>169</v>
      </c>
      <c r="E106" s="32">
        <v>0</v>
      </c>
      <c r="F106" s="29">
        <v>2.2000000000000002</v>
      </c>
      <c r="G106" s="29">
        <v>2.2000000000000002</v>
      </c>
      <c r="H106" s="32">
        <v>0</v>
      </c>
      <c r="I106" s="29">
        <v>2.2000000000000002</v>
      </c>
      <c r="J106" s="29">
        <v>2.2000000000000002</v>
      </c>
      <c r="K106" s="32">
        <v>0</v>
      </c>
      <c r="L106" s="29">
        <v>2.2000000000000002</v>
      </c>
      <c r="M106" s="29">
        <v>2.2000000000000002</v>
      </c>
    </row>
    <row r="107" spans="2:18">
      <c r="B107" s="123"/>
      <c r="C107" s="131"/>
      <c r="D107" s="31" t="s">
        <v>170</v>
      </c>
      <c r="E107" s="32">
        <v>0</v>
      </c>
      <c r="F107" s="29">
        <v>2.7</v>
      </c>
      <c r="G107" s="29">
        <v>2.7</v>
      </c>
      <c r="H107" s="32">
        <v>0</v>
      </c>
      <c r="I107" s="29">
        <v>2.7</v>
      </c>
      <c r="J107" s="29">
        <v>2.7</v>
      </c>
      <c r="K107" s="32">
        <v>0</v>
      </c>
      <c r="L107" s="29">
        <v>2.7</v>
      </c>
      <c r="M107" s="29">
        <v>2.7</v>
      </c>
    </row>
    <row r="108" spans="2:18">
      <c r="B108" s="123"/>
      <c r="C108" s="132"/>
      <c r="D108" s="31" t="s">
        <v>171</v>
      </c>
      <c r="E108" s="32">
        <v>0</v>
      </c>
      <c r="F108" s="32">
        <v>0</v>
      </c>
      <c r="G108" s="32">
        <v>0</v>
      </c>
      <c r="H108" s="32">
        <v>0</v>
      </c>
      <c r="I108" s="32">
        <v>5.2</v>
      </c>
      <c r="J108" s="29">
        <v>5.2</v>
      </c>
      <c r="K108" s="32">
        <v>0</v>
      </c>
      <c r="L108" s="32">
        <v>5.2</v>
      </c>
      <c r="M108" s="29">
        <v>5.2</v>
      </c>
    </row>
    <row r="109" spans="2:18">
      <c r="B109" s="123"/>
      <c r="C109" s="119" t="s">
        <v>68</v>
      </c>
      <c r="D109" s="31" t="s">
        <v>172</v>
      </c>
      <c r="E109" s="29">
        <v>4.3</v>
      </c>
      <c r="F109" s="29">
        <v>58.7</v>
      </c>
      <c r="G109" s="29">
        <v>63</v>
      </c>
      <c r="H109" s="29">
        <v>4.3</v>
      </c>
      <c r="I109" s="29">
        <v>59.4</v>
      </c>
      <c r="J109" s="29">
        <v>63.7</v>
      </c>
      <c r="K109" s="29">
        <v>4.3</v>
      </c>
      <c r="L109" s="29">
        <v>61.1</v>
      </c>
      <c r="M109" s="29">
        <v>65.400000000000006</v>
      </c>
    </row>
    <row r="110" spans="2:18">
      <c r="B110" s="123"/>
      <c r="C110" s="119"/>
      <c r="D110" s="31" t="s">
        <v>173</v>
      </c>
      <c r="E110" s="32">
        <v>0</v>
      </c>
      <c r="F110" s="29">
        <v>26</v>
      </c>
      <c r="G110" s="29">
        <v>26</v>
      </c>
      <c r="H110" s="32">
        <v>0</v>
      </c>
      <c r="I110" s="29">
        <v>26</v>
      </c>
      <c r="J110" s="29">
        <v>26</v>
      </c>
      <c r="K110" s="32">
        <v>0</v>
      </c>
      <c r="L110" s="29">
        <v>25.7</v>
      </c>
      <c r="M110" s="29">
        <v>25.7</v>
      </c>
    </row>
    <row r="111" spans="2:18">
      <c r="B111" s="123"/>
      <c r="C111" s="119"/>
      <c r="D111" s="31" t="s">
        <v>147</v>
      </c>
      <c r="E111" s="32">
        <v>0</v>
      </c>
      <c r="F111" s="29">
        <v>3</v>
      </c>
      <c r="G111" s="29">
        <v>3</v>
      </c>
      <c r="H111" s="32">
        <v>0</v>
      </c>
      <c r="I111" s="29">
        <v>3</v>
      </c>
      <c r="J111" s="29">
        <v>3</v>
      </c>
      <c r="K111" s="32">
        <v>0</v>
      </c>
      <c r="L111" s="29">
        <v>3</v>
      </c>
      <c r="M111" s="29">
        <v>3</v>
      </c>
    </row>
    <row r="112" spans="2:18">
      <c r="B112" s="124" t="s">
        <v>51</v>
      </c>
      <c r="C112" s="119" t="s">
        <v>13</v>
      </c>
      <c r="D112" s="31" t="s">
        <v>174</v>
      </c>
      <c r="E112" s="32">
        <v>0</v>
      </c>
      <c r="F112" s="35">
        <v>3.1</v>
      </c>
      <c r="G112" s="29">
        <v>3.1</v>
      </c>
      <c r="H112" s="32">
        <v>0</v>
      </c>
      <c r="I112" s="35">
        <v>3.1</v>
      </c>
      <c r="J112" s="29">
        <v>3.1</v>
      </c>
      <c r="K112" s="32">
        <v>0</v>
      </c>
      <c r="L112" s="35">
        <v>3.1</v>
      </c>
      <c r="M112" s="29">
        <v>3.1</v>
      </c>
    </row>
    <row r="113" spans="2:13">
      <c r="B113" s="125"/>
      <c r="C113" s="119"/>
      <c r="D113" s="31" t="s">
        <v>175</v>
      </c>
      <c r="E113" s="35">
        <v>0.1</v>
      </c>
      <c r="F113" s="35">
        <v>3.6</v>
      </c>
      <c r="G113" s="29">
        <v>3.7</v>
      </c>
      <c r="H113" s="32">
        <v>0</v>
      </c>
      <c r="I113" s="35">
        <v>3.7</v>
      </c>
      <c r="J113" s="29">
        <v>3.7</v>
      </c>
      <c r="K113" s="32">
        <v>0</v>
      </c>
      <c r="L113" s="35">
        <v>3.7</v>
      </c>
      <c r="M113" s="29">
        <v>3.7</v>
      </c>
    </row>
    <row r="114" spans="2:13">
      <c r="B114" s="125"/>
      <c r="C114" s="119"/>
      <c r="D114" s="31" t="s">
        <v>176</v>
      </c>
      <c r="E114" s="32">
        <v>0</v>
      </c>
      <c r="F114" s="35">
        <v>3.2</v>
      </c>
      <c r="G114" s="29">
        <v>3.2</v>
      </c>
      <c r="H114" s="32">
        <v>0</v>
      </c>
      <c r="I114" s="35">
        <v>3.2</v>
      </c>
      <c r="J114" s="29">
        <v>3.2</v>
      </c>
      <c r="K114" s="32">
        <v>0</v>
      </c>
      <c r="L114" s="35">
        <v>3.2</v>
      </c>
      <c r="M114" s="29">
        <v>3.2</v>
      </c>
    </row>
    <row r="115" spans="2:13">
      <c r="B115" s="125"/>
      <c r="C115" s="119"/>
      <c r="D115" s="31" t="s">
        <v>177</v>
      </c>
      <c r="E115" s="32">
        <v>0</v>
      </c>
      <c r="F115" s="35">
        <v>7.3</v>
      </c>
      <c r="G115" s="29">
        <v>7.3</v>
      </c>
      <c r="H115" s="32">
        <v>0</v>
      </c>
      <c r="I115" s="35">
        <v>7.3</v>
      </c>
      <c r="J115" s="29">
        <v>7.3</v>
      </c>
      <c r="K115" s="32">
        <v>0</v>
      </c>
      <c r="L115" s="35">
        <v>7.3</v>
      </c>
      <c r="M115" s="29">
        <v>7.3</v>
      </c>
    </row>
    <row r="116" spans="2:13">
      <c r="B116" s="125"/>
      <c r="C116" s="119"/>
      <c r="D116" s="31" t="s">
        <v>178</v>
      </c>
      <c r="E116" s="35">
        <v>0</v>
      </c>
      <c r="F116" s="35">
        <v>17</v>
      </c>
      <c r="G116" s="29">
        <v>17</v>
      </c>
      <c r="H116" s="32">
        <v>0</v>
      </c>
      <c r="I116" s="35">
        <v>17</v>
      </c>
      <c r="J116" s="29">
        <v>17</v>
      </c>
      <c r="K116" s="32">
        <v>0</v>
      </c>
      <c r="L116" s="35">
        <v>16.600000000000001</v>
      </c>
      <c r="M116" s="29">
        <v>16.600000000000001</v>
      </c>
    </row>
    <row r="117" spans="2:13">
      <c r="B117" s="125"/>
      <c r="C117" s="119"/>
      <c r="D117" s="31" t="s">
        <v>179</v>
      </c>
      <c r="E117" s="32">
        <v>0</v>
      </c>
      <c r="F117" s="35">
        <v>1.5</v>
      </c>
      <c r="G117" s="29">
        <v>1.5</v>
      </c>
      <c r="H117" s="32">
        <v>0</v>
      </c>
      <c r="I117" s="35">
        <v>1.5</v>
      </c>
      <c r="J117" s="29">
        <v>1.5</v>
      </c>
      <c r="K117" s="32">
        <v>0</v>
      </c>
      <c r="L117" s="35">
        <v>1.5</v>
      </c>
      <c r="M117" s="29">
        <v>1.5</v>
      </c>
    </row>
    <row r="118" spans="2:13">
      <c r="B118" s="125"/>
      <c r="C118" s="119"/>
      <c r="D118" s="31" t="s">
        <v>180</v>
      </c>
      <c r="E118" s="35">
        <v>0</v>
      </c>
      <c r="F118" s="35">
        <v>35.299999999999997</v>
      </c>
      <c r="G118" s="29">
        <v>35.299999999999997</v>
      </c>
      <c r="H118" s="32">
        <v>0</v>
      </c>
      <c r="I118" s="35">
        <v>35.299999999999997</v>
      </c>
      <c r="J118" s="29">
        <v>35.299999999999997</v>
      </c>
      <c r="K118" s="35">
        <v>0.4</v>
      </c>
      <c r="L118" s="35">
        <v>37.5</v>
      </c>
      <c r="M118" s="29">
        <v>37.9</v>
      </c>
    </row>
    <row r="119" spans="2:13">
      <c r="B119" s="125"/>
      <c r="C119" s="119"/>
      <c r="D119" s="31" t="s">
        <v>181</v>
      </c>
      <c r="E119" s="35">
        <v>0.4</v>
      </c>
      <c r="F119" s="35">
        <v>11.5</v>
      </c>
      <c r="G119" s="29">
        <v>11.9</v>
      </c>
      <c r="H119" s="35">
        <v>0.4</v>
      </c>
      <c r="I119" s="35">
        <v>11.5</v>
      </c>
      <c r="J119" s="29">
        <v>11.9</v>
      </c>
      <c r="K119" s="35">
        <v>0.4</v>
      </c>
      <c r="L119" s="35">
        <v>11.5</v>
      </c>
      <c r="M119" s="29">
        <v>11.9</v>
      </c>
    </row>
    <row r="120" spans="2:13">
      <c r="B120" s="125"/>
      <c r="C120" s="119"/>
      <c r="D120" s="31" t="s">
        <v>182</v>
      </c>
      <c r="E120" s="32">
        <v>0</v>
      </c>
      <c r="F120" s="35">
        <v>11.7</v>
      </c>
      <c r="G120" s="29">
        <v>11.7</v>
      </c>
      <c r="H120" s="32">
        <v>0</v>
      </c>
      <c r="I120" s="35">
        <v>11.7</v>
      </c>
      <c r="J120" s="29">
        <v>11.7</v>
      </c>
      <c r="K120" s="32">
        <v>0</v>
      </c>
      <c r="L120" s="35">
        <v>11.7</v>
      </c>
      <c r="M120" s="29">
        <v>11.7</v>
      </c>
    </row>
    <row r="121" spans="2:13">
      <c r="B121" s="125"/>
      <c r="C121" s="119"/>
      <c r="D121" s="31" t="s">
        <v>183</v>
      </c>
      <c r="E121" s="32">
        <v>0</v>
      </c>
      <c r="F121" s="35">
        <v>49</v>
      </c>
      <c r="G121" s="29">
        <v>49</v>
      </c>
      <c r="H121" s="32">
        <v>0</v>
      </c>
      <c r="I121" s="35">
        <v>49.3</v>
      </c>
      <c r="J121" s="29">
        <v>49.3</v>
      </c>
      <c r="K121" s="32">
        <v>0</v>
      </c>
      <c r="L121" s="35">
        <v>49.3</v>
      </c>
      <c r="M121" s="29">
        <v>49.3</v>
      </c>
    </row>
    <row r="122" spans="2:13">
      <c r="B122" s="125"/>
      <c r="C122" s="119"/>
      <c r="D122" s="31" t="s">
        <v>184</v>
      </c>
      <c r="E122" s="32">
        <v>0</v>
      </c>
      <c r="F122" s="35">
        <v>5.9</v>
      </c>
      <c r="G122" s="29">
        <v>5.9</v>
      </c>
      <c r="H122" s="32">
        <v>0</v>
      </c>
      <c r="I122" s="35">
        <v>5.9</v>
      </c>
      <c r="J122" s="29">
        <v>5.9</v>
      </c>
      <c r="K122" s="32">
        <v>0</v>
      </c>
      <c r="L122" s="35">
        <v>5.9</v>
      </c>
      <c r="M122" s="29">
        <v>5.9</v>
      </c>
    </row>
    <row r="123" spans="2:13">
      <c r="B123" s="125"/>
      <c r="C123" s="119" t="s">
        <v>17</v>
      </c>
      <c r="D123" s="31" t="s">
        <v>185</v>
      </c>
      <c r="E123" s="35">
        <v>0</v>
      </c>
      <c r="F123" s="35">
        <v>1.5</v>
      </c>
      <c r="G123" s="29">
        <v>1.5</v>
      </c>
      <c r="H123" s="32">
        <v>0</v>
      </c>
      <c r="I123" s="35">
        <v>1.5</v>
      </c>
      <c r="J123" s="29">
        <v>1.5</v>
      </c>
      <c r="K123" s="32">
        <v>0</v>
      </c>
      <c r="L123" s="35">
        <v>1.5</v>
      </c>
      <c r="M123" s="29">
        <v>1.5</v>
      </c>
    </row>
    <row r="124" spans="2:13">
      <c r="B124" s="125"/>
      <c r="C124" s="119"/>
      <c r="D124" s="31" t="s">
        <v>17</v>
      </c>
      <c r="E124" s="29">
        <v>0</v>
      </c>
      <c r="F124" s="35">
        <v>1.3</v>
      </c>
      <c r="G124" s="29">
        <v>1.3</v>
      </c>
      <c r="H124" s="29">
        <v>0</v>
      </c>
      <c r="I124" s="35">
        <v>1.3</v>
      </c>
      <c r="J124" s="29">
        <v>1.3</v>
      </c>
      <c r="K124" s="29">
        <v>0</v>
      </c>
      <c r="L124" s="35">
        <v>1.3</v>
      </c>
      <c r="M124" s="29">
        <v>1.3</v>
      </c>
    </row>
    <row r="125" spans="2:13">
      <c r="B125" s="125"/>
      <c r="C125" s="119"/>
      <c r="D125" s="31" t="s">
        <v>186</v>
      </c>
      <c r="E125" s="35">
        <v>0.2</v>
      </c>
      <c r="F125" s="35">
        <v>25.3</v>
      </c>
      <c r="G125" s="29">
        <v>25.5</v>
      </c>
      <c r="H125" s="35">
        <v>0.2</v>
      </c>
      <c r="I125" s="35">
        <v>25.5</v>
      </c>
      <c r="J125" s="29">
        <v>25.7</v>
      </c>
      <c r="K125" s="35">
        <v>0.2</v>
      </c>
      <c r="L125" s="35">
        <v>25.5</v>
      </c>
      <c r="M125" s="29">
        <v>25.7</v>
      </c>
    </row>
    <row r="126" spans="2:13">
      <c r="B126" s="125"/>
      <c r="C126" s="119"/>
      <c r="D126" s="31" t="s">
        <v>187</v>
      </c>
      <c r="E126" s="35">
        <v>0.1</v>
      </c>
      <c r="F126" s="35">
        <v>56</v>
      </c>
      <c r="G126" s="29">
        <v>56.1</v>
      </c>
      <c r="H126" s="35">
        <v>0.3</v>
      </c>
      <c r="I126" s="35">
        <v>55.8</v>
      </c>
      <c r="J126" s="29">
        <v>56.1</v>
      </c>
      <c r="K126" s="35">
        <v>0.3</v>
      </c>
      <c r="L126" s="35">
        <v>55.8</v>
      </c>
      <c r="M126" s="29">
        <v>56.1</v>
      </c>
    </row>
    <row r="127" spans="2:13">
      <c r="B127" s="125"/>
      <c r="C127" s="119"/>
      <c r="D127" s="31" t="s">
        <v>188</v>
      </c>
      <c r="E127" s="35">
        <v>0</v>
      </c>
      <c r="F127" s="35">
        <v>1.5</v>
      </c>
      <c r="G127" s="29">
        <v>1.5</v>
      </c>
      <c r="H127" s="32">
        <v>0</v>
      </c>
      <c r="I127" s="35">
        <v>1.6</v>
      </c>
      <c r="J127" s="29">
        <v>1.6</v>
      </c>
      <c r="K127" s="32">
        <v>0</v>
      </c>
      <c r="L127" s="35">
        <v>1.6</v>
      </c>
      <c r="M127" s="29">
        <v>1.6</v>
      </c>
    </row>
    <row r="128" spans="2:13">
      <c r="B128" s="125"/>
      <c r="C128" s="119" t="s">
        <v>33</v>
      </c>
      <c r="D128" s="31" t="s">
        <v>189</v>
      </c>
      <c r="E128" s="32">
        <v>0</v>
      </c>
      <c r="F128" s="35">
        <v>1.6</v>
      </c>
      <c r="G128" s="29">
        <v>1.6</v>
      </c>
      <c r="H128" s="32">
        <v>0</v>
      </c>
      <c r="I128" s="35">
        <v>1.6</v>
      </c>
      <c r="J128" s="29">
        <v>1.6</v>
      </c>
      <c r="K128" s="32">
        <v>0</v>
      </c>
      <c r="L128" s="35">
        <v>1.6</v>
      </c>
      <c r="M128" s="29">
        <v>1.6</v>
      </c>
    </row>
    <row r="129" spans="2:13">
      <c r="B129" s="125"/>
      <c r="C129" s="119"/>
      <c r="D129" s="31" t="s">
        <v>190</v>
      </c>
      <c r="E129" s="35">
        <v>0.1</v>
      </c>
      <c r="F129" s="35">
        <v>9.6999999999999993</v>
      </c>
      <c r="G129" s="29">
        <v>9.8000000000000007</v>
      </c>
      <c r="H129" s="35">
        <v>0.1</v>
      </c>
      <c r="I129" s="35">
        <v>9.8000000000000007</v>
      </c>
      <c r="J129" s="29">
        <v>9.9</v>
      </c>
      <c r="K129" s="35">
        <v>0.1</v>
      </c>
      <c r="L129" s="35">
        <v>9.8000000000000007</v>
      </c>
      <c r="M129" s="29">
        <v>9.9</v>
      </c>
    </row>
    <row r="130" spans="2:13">
      <c r="B130" s="125"/>
      <c r="C130" s="119"/>
      <c r="D130" s="31" t="s">
        <v>191</v>
      </c>
      <c r="E130" s="32">
        <v>0</v>
      </c>
      <c r="F130" s="35">
        <v>1.6</v>
      </c>
      <c r="G130" s="29">
        <v>1.6</v>
      </c>
      <c r="H130" s="32">
        <v>0</v>
      </c>
      <c r="I130" s="35">
        <v>1.7</v>
      </c>
      <c r="J130" s="29">
        <v>1.7</v>
      </c>
      <c r="K130" s="32">
        <v>0</v>
      </c>
      <c r="L130" s="35">
        <v>1.7</v>
      </c>
      <c r="M130" s="29">
        <v>1.7</v>
      </c>
    </row>
    <row r="131" spans="2:13">
      <c r="B131" s="125"/>
      <c r="C131" s="119" t="s">
        <v>69</v>
      </c>
      <c r="D131" s="31" t="s">
        <v>192</v>
      </c>
      <c r="E131" s="32">
        <v>0</v>
      </c>
      <c r="F131" s="35">
        <v>2.1</v>
      </c>
      <c r="G131" s="29">
        <v>2.1</v>
      </c>
      <c r="H131" s="32">
        <v>0</v>
      </c>
      <c r="I131" s="35">
        <v>2.1</v>
      </c>
      <c r="J131" s="29">
        <v>2.1</v>
      </c>
      <c r="K131" s="32">
        <v>0</v>
      </c>
      <c r="L131" s="35">
        <v>2.1</v>
      </c>
      <c r="M131" s="29">
        <v>2.1</v>
      </c>
    </row>
    <row r="132" spans="2:13">
      <c r="B132" s="125"/>
      <c r="C132" s="119"/>
      <c r="D132" s="31" t="s">
        <v>193</v>
      </c>
      <c r="E132" s="32">
        <v>0</v>
      </c>
      <c r="F132" s="35">
        <v>0.2525</v>
      </c>
      <c r="G132" s="29">
        <v>0.3</v>
      </c>
      <c r="H132" s="32">
        <v>0</v>
      </c>
      <c r="I132" s="35">
        <v>0.3</v>
      </c>
      <c r="J132" s="29">
        <v>0.3</v>
      </c>
      <c r="K132" s="32">
        <v>0</v>
      </c>
      <c r="L132" s="35">
        <v>0.3</v>
      </c>
      <c r="M132" s="29">
        <v>0.3</v>
      </c>
    </row>
    <row r="133" spans="2:13">
      <c r="B133" s="125"/>
      <c r="C133" s="119"/>
      <c r="D133" s="31" t="s">
        <v>194</v>
      </c>
      <c r="E133" s="35">
        <v>0.1</v>
      </c>
      <c r="F133" s="35">
        <v>8.8000000000000007</v>
      </c>
      <c r="G133" s="29">
        <v>8.9</v>
      </c>
      <c r="H133" s="32">
        <v>0</v>
      </c>
      <c r="I133" s="35">
        <v>8.9</v>
      </c>
      <c r="J133" s="29">
        <v>8.9</v>
      </c>
      <c r="K133" s="32">
        <v>0</v>
      </c>
      <c r="L133" s="35">
        <v>8.9</v>
      </c>
      <c r="M133" s="29">
        <v>8.9</v>
      </c>
    </row>
    <row r="134" spans="2:13">
      <c r="B134" s="125"/>
      <c r="C134" s="119"/>
      <c r="D134" s="31" t="s">
        <v>195</v>
      </c>
      <c r="E134" s="32">
        <v>0</v>
      </c>
      <c r="F134" s="35">
        <v>0.6</v>
      </c>
      <c r="G134" s="29">
        <v>0.6</v>
      </c>
      <c r="H134" s="32">
        <v>0</v>
      </c>
      <c r="I134" s="35">
        <v>0.6</v>
      </c>
      <c r="J134" s="29">
        <v>0.6</v>
      </c>
      <c r="K134" s="32">
        <v>0</v>
      </c>
      <c r="L134" s="35">
        <v>0.6</v>
      </c>
      <c r="M134" s="29">
        <v>0.6</v>
      </c>
    </row>
    <row r="135" spans="2:13">
      <c r="B135" s="125"/>
      <c r="C135" s="119"/>
      <c r="D135" s="31" t="s">
        <v>196</v>
      </c>
      <c r="E135" s="35">
        <v>0.2</v>
      </c>
      <c r="F135" s="35">
        <v>21.9</v>
      </c>
      <c r="G135" s="29">
        <v>22.1</v>
      </c>
      <c r="H135" s="35">
        <v>0.2</v>
      </c>
      <c r="I135" s="35">
        <v>21.9</v>
      </c>
      <c r="J135" s="29">
        <v>22.1</v>
      </c>
      <c r="K135" s="35">
        <v>0.2</v>
      </c>
      <c r="L135" s="35">
        <v>21.9</v>
      </c>
      <c r="M135" s="29">
        <v>22.1</v>
      </c>
    </row>
    <row r="136" spans="2:13">
      <c r="B136" s="125"/>
      <c r="C136" s="119"/>
      <c r="D136" s="31" t="s">
        <v>197</v>
      </c>
      <c r="E136" s="32">
        <v>0</v>
      </c>
      <c r="F136" s="35">
        <v>13.4</v>
      </c>
      <c r="G136" s="29">
        <v>13.4</v>
      </c>
      <c r="H136" s="32">
        <v>0</v>
      </c>
      <c r="I136" s="35">
        <v>13.7</v>
      </c>
      <c r="J136" s="29">
        <v>13.7</v>
      </c>
      <c r="K136" s="32">
        <v>0</v>
      </c>
      <c r="L136" s="35">
        <v>14.1</v>
      </c>
      <c r="M136" s="29">
        <v>14.1</v>
      </c>
    </row>
    <row r="137" spans="2:13">
      <c r="B137" s="125"/>
      <c r="C137" s="119"/>
      <c r="D137" s="31" t="s">
        <v>198</v>
      </c>
      <c r="E137" s="32">
        <v>0</v>
      </c>
      <c r="F137" s="35">
        <v>1.5</v>
      </c>
      <c r="G137" s="29">
        <v>1.5</v>
      </c>
      <c r="H137" s="32">
        <v>0</v>
      </c>
      <c r="I137" s="35">
        <v>1.5</v>
      </c>
      <c r="J137" s="29">
        <v>1.5</v>
      </c>
      <c r="K137" s="32">
        <v>0</v>
      </c>
      <c r="L137" s="35">
        <v>1.5</v>
      </c>
      <c r="M137" s="29">
        <v>1.5</v>
      </c>
    </row>
    <row r="138" spans="2:13">
      <c r="B138" s="125"/>
      <c r="C138" s="130" t="s">
        <v>70</v>
      </c>
      <c r="D138" s="31" t="s">
        <v>199</v>
      </c>
      <c r="E138" s="35">
        <v>1.06</v>
      </c>
      <c r="F138" s="35">
        <v>142.9</v>
      </c>
      <c r="G138" s="29">
        <v>144</v>
      </c>
      <c r="H138" s="35">
        <v>0.5</v>
      </c>
      <c r="I138" s="35">
        <v>142.4</v>
      </c>
      <c r="J138" s="29">
        <v>142.9</v>
      </c>
      <c r="K138" s="35">
        <v>0.4</v>
      </c>
      <c r="L138" s="35">
        <v>142.5</v>
      </c>
      <c r="M138" s="29">
        <v>142.9</v>
      </c>
    </row>
    <row r="139" spans="2:13">
      <c r="B139" s="125"/>
      <c r="C139" s="133"/>
      <c r="D139" s="31" t="s">
        <v>200</v>
      </c>
      <c r="E139" s="32">
        <v>0</v>
      </c>
      <c r="F139" s="35">
        <v>0.6</v>
      </c>
      <c r="G139" s="29">
        <v>0.6</v>
      </c>
      <c r="H139" s="32">
        <v>0</v>
      </c>
      <c r="I139" s="35">
        <v>0.6</v>
      </c>
      <c r="J139" s="29">
        <v>0.6</v>
      </c>
      <c r="K139" s="32">
        <v>0</v>
      </c>
      <c r="L139" s="35">
        <v>0.6</v>
      </c>
      <c r="M139" s="29">
        <v>0.6</v>
      </c>
    </row>
    <row r="140" spans="2:13">
      <c r="B140" s="125"/>
      <c r="C140" s="133"/>
      <c r="D140" s="31" t="s">
        <v>201</v>
      </c>
      <c r="E140" s="32">
        <v>0</v>
      </c>
      <c r="F140" s="35">
        <v>0.5</v>
      </c>
      <c r="G140" s="29">
        <v>0.5</v>
      </c>
      <c r="H140" s="32">
        <v>0</v>
      </c>
      <c r="I140" s="35">
        <v>0.5</v>
      </c>
      <c r="J140" s="29">
        <v>0.5</v>
      </c>
      <c r="K140" s="32">
        <v>0</v>
      </c>
      <c r="L140" s="35">
        <v>0.5</v>
      </c>
      <c r="M140" s="29">
        <v>0.5</v>
      </c>
    </row>
    <row r="141" spans="2:13">
      <c r="B141" s="125"/>
      <c r="C141" s="133"/>
      <c r="D141" s="31" t="s">
        <v>202</v>
      </c>
      <c r="E141" s="35">
        <v>0.1</v>
      </c>
      <c r="F141" s="35">
        <v>3.6</v>
      </c>
      <c r="G141" s="29">
        <v>3.7</v>
      </c>
      <c r="H141" s="32">
        <v>0</v>
      </c>
      <c r="I141" s="35">
        <v>3.7</v>
      </c>
      <c r="J141" s="29">
        <v>3.7</v>
      </c>
      <c r="K141" s="32">
        <v>0</v>
      </c>
      <c r="L141" s="35">
        <v>3.7</v>
      </c>
      <c r="M141" s="29">
        <v>3.7</v>
      </c>
    </row>
    <row r="142" spans="2:13">
      <c r="B142" s="125"/>
      <c r="C142" s="133"/>
      <c r="D142" s="31" t="s">
        <v>203</v>
      </c>
      <c r="E142" s="35">
        <v>8.4</v>
      </c>
      <c r="F142" s="35">
        <v>51.8</v>
      </c>
      <c r="G142" s="29">
        <v>60.2</v>
      </c>
      <c r="H142" s="35">
        <v>4.7</v>
      </c>
      <c r="I142" s="35">
        <v>55.5</v>
      </c>
      <c r="J142" s="29">
        <v>60.2</v>
      </c>
      <c r="K142" s="35">
        <v>0.8</v>
      </c>
      <c r="L142" s="35">
        <v>49</v>
      </c>
      <c r="M142" s="29">
        <v>49.8</v>
      </c>
    </row>
    <row r="143" spans="2:13">
      <c r="B143" s="125"/>
      <c r="C143" s="133"/>
      <c r="D143" s="31" t="s">
        <v>204</v>
      </c>
      <c r="E143" s="35">
        <v>62.3</v>
      </c>
      <c r="F143" s="35">
        <v>302.8</v>
      </c>
      <c r="G143" s="29">
        <v>365.1</v>
      </c>
      <c r="H143" s="35">
        <v>106.1</v>
      </c>
      <c r="I143" s="35">
        <v>260.60000000000002</v>
      </c>
      <c r="J143" s="29">
        <v>366.7</v>
      </c>
      <c r="K143" s="35">
        <v>108.6</v>
      </c>
      <c r="L143" s="35">
        <v>263.5</v>
      </c>
      <c r="M143" s="29">
        <v>372.1</v>
      </c>
    </row>
    <row r="144" spans="2:13">
      <c r="B144" s="125"/>
      <c r="C144" s="133"/>
      <c r="D144" s="31" t="s">
        <v>205</v>
      </c>
      <c r="E144" s="32">
        <v>0</v>
      </c>
      <c r="F144" s="35">
        <v>4.3</v>
      </c>
      <c r="G144" s="29">
        <v>4.3</v>
      </c>
      <c r="H144" s="32">
        <v>0</v>
      </c>
      <c r="I144" s="35">
        <v>4.3</v>
      </c>
      <c r="J144" s="29">
        <v>4.3</v>
      </c>
      <c r="K144" s="32">
        <v>0</v>
      </c>
      <c r="L144" s="35">
        <v>3.3</v>
      </c>
      <c r="M144" s="29">
        <v>3.3</v>
      </c>
    </row>
    <row r="145" spans="2:13">
      <c r="B145" s="125"/>
      <c r="C145" s="133"/>
      <c r="D145" s="31" t="s">
        <v>206</v>
      </c>
      <c r="E145" s="32">
        <v>0</v>
      </c>
      <c r="F145" s="35">
        <v>8.3000000000000007</v>
      </c>
      <c r="G145" s="29">
        <v>8.3000000000000007</v>
      </c>
      <c r="H145" s="32">
        <v>0</v>
      </c>
      <c r="I145" s="35">
        <v>8.3000000000000007</v>
      </c>
      <c r="J145" s="29">
        <v>8.3000000000000007</v>
      </c>
      <c r="K145" s="32">
        <v>0</v>
      </c>
      <c r="L145" s="35">
        <v>8.3000000000000007</v>
      </c>
      <c r="M145" s="29">
        <v>8.3000000000000007</v>
      </c>
    </row>
    <row r="146" spans="2:13">
      <c r="B146" s="125"/>
      <c r="C146" s="133"/>
      <c r="D146" s="31" t="s">
        <v>207</v>
      </c>
      <c r="E146" s="32">
        <v>0</v>
      </c>
      <c r="F146" s="35">
        <v>12.2</v>
      </c>
      <c r="G146" s="29">
        <v>12.2</v>
      </c>
      <c r="H146" s="32">
        <v>0</v>
      </c>
      <c r="I146" s="35">
        <v>12.3</v>
      </c>
      <c r="J146" s="29">
        <v>12.3</v>
      </c>
      <c r="K146" s="32">
        <v>0</v>
      </c>
      <c r="L146" s="35">
        <v>12.3</v>
      </c>
      <c r="M146" s="29">
        <v>12.3</v>
      </c>
    </row>
    <row r="147" spans="2:13">
      <c r="B147" s="126"/>
      <c r="C147" s="134"/>
      <c r="D147" s="31" t="s">
        <v>208</v>
      </c>
      <c r="E147" s="32">
        <v>0</v>
      </c>
      <c r="F147" s="32">
        <v>0</v>
      </c>
      <c r="G147" s="32">
        <v>0</v>
      </c>
      <c r="H147" s="32">
        <v>0</v>
      </c>
      <c r="I147" s="32">
        <v>0</v>
      </c>
      <c r="J147" s="32">
        <v>0</v>
      </c>
      <c r="K147" s="35">
        <v>4.2</v>
      </c>
      <c r="L147" s="35">
        <v>0.9</v>
      </c>
      <c r="M147" s="29">
        <v>5.0999999999999996</v>
      </c>
    </row>
    <row r="148" spans="2:13">
      <c r="B148" s="122" t="s">
        <v>52</v>
      </c>
      <c r="C148" s="119" t="s">
        <v>11</v>
      </c>
      <c r="D148" s="31" t="s">
        <v>209</v>
      </c>
      <c r="E148" s="32">
        <v>0</v>
      </c>
      <c r="F148" s="32">
        <v>0</v>
      </c>
      <c r="G148" s="32">
        <v>0</v>
      </c>
      <c r="H148" s="32">
        <v>0</v>
      </c>
      <c r="I148" s="35">
        <v>1.8</v>
      </c>
      <c r="J148" s="29">
        <v>1.8</v>
      </c>
      <c r="K148" s="32">
        <v>0</v>
      </c>
      <c r="L148" s="35">
        <v>1.8</v>
      </c>
      <c r="M148" s="29">
        <v>1.8</v>
      </c>
    </row>
    <row r="149" spans="2:13">
      <c r="B149" s="123"/>
      <c r="C149" s="135"/>
      <c r="D149" s="31" t="s">
        <v>210</v>
      </c>
      <c r="E149" s="35">
        <v>66.7</v>
      </c>
      <c r="F149" s="35">
        <v>4.0999999999999996</v>
      </c>
      <c r="G149" s="29">
        <v>70.8</v>
      </c>
      <c r="H149" s="35">
        <v>70.8</v>
      </c>
      <c r="I149" s="32">
        <v>0</v>
      </c>
      <c r="J149" s="29">
        <v>70.8</v>
      </c>
      <c r="K149" s="35">
        <v>70.8</v>
      </c>
      <c r="L149" s="35"/>
      <c r="M149" s="29">
        <v>70.8</v>
      </c>
    </row>
    <row r="150" spans="2:13">
      <c r="B150" s="123"/>
      <c r="C150" s="135"/>
      <c r="D150" s="31" t="s">
        <v>211</v>
      </c>
      <c r="E150" s="29">
        <v>0</v>
      </c>
      <c r="F150" s="35">
        <v>2.2999999999999998</v>
      </c>
      <c r="G150" s="29">
        <v>2.2999999999999998</v>
      </c>
      <c r="H150" s="29">
        <v>0</v>
      </c>
      <c r="I150" s="35">
        <v>2.2999999999999998</v>
      </c>
      <c r="J150" s="29">
        <v>2.2999999999999998</v>
      </c>
      <c r="K150" s="29">
        <v>0</v>
      </c>
      <c r="L150" s="35">
        <v>2.2999999999999998</v>
      </c>
      <c r="M150" s="29">
        <v>2.2999999999999998</v>
      </c>
    </row>
    <row r="151" spans="2:13">
      <c r="B151" s="123"/>
      <c r="C151" s="135"/>
      <c r="D151" s="31" t="s">
        <v>212</v>
      </c>
      <c r="E151" s="35">
        <v>5.6</v>
      </c>
      <c r="F151" s="35">
        <v>28.7</v>
      </c>
      <c r="G151" s="29">
        <v>34.299999999999997</v>
      </c>
      <c r="H151" s="35">
        <v>5.7</v>
      </c>
      <c r="I151" s="35">
        <v>29</v>
      </c>
      <c r="J151" s="29">
        <v>34.700000000000003</v>
      </c>
      <c r="K151" s="35">
        <v>5.7</v>
      </c>
      <c r="L151" s="35">
        <v>29</v>
      </c>
      <c r="M151" s="29">
        <v>34.700000000000003</v>
      </c>
    </row>
    <row r="152" spans="2:13">
      <c r="B152" s="123"/>
      <c r="C152" s="135"/>
      <c r="D152" s="31" t="s">
        <v>213</v>
      </c>
      <c r="E152" s="35">
        <v>18.5</v>
      </c>
      <c r="F152" s="35"/>
      <c r="G152" s="29">
        <v>18.5</v>
      </c>
      <c r="H152" s="35">
        <v>18.5</v>
      </c>
      <c r="I152" s="32">
        <v>0</v>
      </c>
      <c r="J152" s="29">
        <v>18.5</v>
      </c>
      <c r="K152" s="35">
        <v>18.5</v>
      </c>
      <c r="L152" s="35"/>
      <c r="M152" s="29">
        <v>18.5</v>
      </c>
    </row>
    <row r="153" spans="2:13">
      <c r="B153" s="123"/>
      <c r="C153" s="135"/>
      <c r="D153" s="31" t="s">
        <v>214</v>
      </c>
      <c r="E153" s="35">
        <v>72.599999999999994</v>
      </c>
      <c r="F153" s="35">
        <v>126.1</v>
      </c>
      <c r="G153" s="29">
        <v>198.7</v>
      </c>
      <c r="H153" s="35">
        <v>58.3</v>
      </c>
      <c r="I153" s="35">
        <v>141.1</v>
      </c>
      <c r="J153" s="29">
        <v>199.4</v>
      </c>
      <c r="K153" s="35">
        <v>55.5</v>
      </c>
      <c r="L153" s="35">
        <v>143.9</v>
      </c>
      <c r="M153" s="29">
        <v>199.4</v>
      </c>
    </row>
    <row r="154" spans="2:13">
      <c r="B154" s="123"/>
      <c r="C154" s="135"/>
      <c r="D154" s="31" t="s">
        <v>215</v>
      </c>
      <c r="E154" s="35">
        <v>35.9</v>
      </c>
      <c r="F154" s="35">
        <v>2.7</v>
      </c>
      <c r="G154" s="29">
        <v>38.6</v>
      </c>
      <c r="H154" s="35">
        <v>35.299999999999997</v>
      </c>
      <c r="I154" s="35">
        <v>4.18</v>
      </c>
      <c r="J154" s="29">
        <v>39.5</v>
      </c>
      <c r="K154" s="35">
        <v>29.7</v>
      </c>
      <c r="L154" s="35">
        <v>9.8000000000000007</v>
      </c>
      <c r="M154" s="29">
        <v>39.5</v>
      </c>
    </row>
    <row r="155" spans="2:13">
      <c r="B155" s="123"/>
      <c r="C155" s="119" t="s">
        <v>31</v>
      </c>
      <c r="D155" s="31" t="s">
        <v>216</v>
      </c>
      <c r="E155" s="35">
        <v>45.4</v>
      </c>
      <c r="F155" s="35">
        <v>90.4</v>
      </c>
      <c r="G155" s="29">
        <v>135.80000000000001</v>
      </c>
      <c r="H155" s="35">
        <v>36.799999999999997</v>
      </c>
      <c r="I155" s="35">
        <v>100.2</v>
      </c>
      <c r="J155" s="29">
        <v>137</v>
      </c>
      <c r="K155" s="35">
        <v>26.4</v>
      </c>
      <c r="L155" s="35">
        <v>100.9</v>
      </c>
      <c r="M155" s="29">
        <v>127.3</v>
      </c>
    </row>
    <row r="156" spans="2:13">
      <c r="B156" s="123"/>
      <c r="C156" s="119"/>
      <c r="D156" s="31" t="s">
        <v>217</v>
      </c>
      <c r="E156" s="35">
        <v>24.9</v>
      </c>
      <c r="F156" s="35">
        <v>291.3</v>
      </c>
      <c r="G156" s="29">
        <v>316.2</v>
      </c>
      <c r="H156" s="35">
        <v>14.8</v>
      </c>
      <c r="I156" s="35">
        <v>300.5</v>
      </c>
      <c r="J156" s="29">
        <v>315.3</v>
      </c>
      <c r="K156" s="35">
        <v>12.9</v>
      </c>
      <c r="L156" s="35">
        <v>302.39999999999998</v>
      </c>
      <c r="M156" s="29">
        <v>315.3</v>
      </c>
    </row>
    <row r="157" spans="2:13">
      <c r="B157" s="123"/>
      <c r="C157" s="119"/>
      <c r="D157" s="31" t="s">
        <v>218</v>
      </c>
      <c r="E157" s="35">
        <v>2.1</v>
      </c>
      <c r="F157" s="35">
        <v>16.600000000000001</v>
      </c>
      <c r="G157" s="29">
        <v>18.7</v>
      </c>
      <c r="H157" s="35">
        <v>2.5</v>
      </c>
      <c r="I157" s="35">
        <v>16.600000000000001</v>
      </c>
      <c r="J157" s="29">
        <v>19.100000000000001</v>
      </c>
      <c r="K157" s="35">
        <v>2.5</v>
      </c>
      <c r="L157" s="35">
        <v>16.600000000000001</v>
      </c>
      <c r="M157" s="29">
        <v>19.100000000000001</v>
      </c>
    </row>
    <row r="158" spans="2:13">
      <c r="B158" s="123"/>
      <c r="C158" s="119"/>
      <c r="D158" s="31" t="s">
        <v>219</v>
      </c>
      <c r="E158" s="32">
        <v>0</v>
      </c>
      <c r="F158" s="35">
        <v>1.3</v>
      </c>
      <c r="G158" s="29">
        <v>1.3</v>
      </c>
      <c r="H158" s="32">
        <v>0</v>
      </c>
      <c r="I158" s="35">
        <v>1.4</v>
      </c>
      <c r="J158" s="29">
        <v>1.4</v>
      </c>
      <c r="K158" s="32">
        <v>0</v>
      </c>
      <c r="L158" s="35">
        <v>1.4</v>
      </c>
      <c r="M158" s="29">
        <v>1.4</v>
      </c>
    </row>
    <row r="159" spans="2:13">
      <c r="B159" s="123"/>
      <c r="C159" s="119"/>
      <c r="D159" s="31" t="s">
        <v>220</v>
      </c>
      <c r="E159" s="35">
        <v>18.899999999999999</v>
      </c>
      <c r="F159" s="35">
        <v>236.3</v>
      </c>
      <c r="G159" s="29">
        <v>255.2</v>
      </c>
      <c r="H159" s="35">
        <v>18.899999999999999</v>
      </c>
      <c r="I159" s="35">
        <v>237.8</v>
      </c>
      <c r="J159" s="29">
        <v>256.7</v>
      </c>
      <c r="K159" s="35">
        <v>16.3</v>
      </c>
      <c r="L159" s="35">
        <v>240.5</v>
      </c>
      <c r="M159" s="29">
        <v>256.8</v>
      </c>
    </row>
    <row r="160" spans="2:13">
      <c r="B160" s="123"/>
      <c r="C160" s="119" t="s">
        <v>14</v>
      </c>
      <c r="D160" s="31" t="s">
        <v>221</v>
      </c>
      <c r="E160" s="35">
        <v>0.5</v>
      </c>
      <c r="F160" s="35">
        <v>9.4</v>
      </c>
      <c r="G160" s="29">
        <v>9.9</v>
      </c>
      <c r="H160" s="35">
        <v>0.5</v>
      </c>
      <c r="I160" s="35">
        <v>9.4</v>
      </c>
      <c r="J160" s="29">
        <v>9.9</v>
      </c>
      <c r="K160" s="35">
        <v>0.5</v>
      </c>
      <c r="L160" s="35">
        <v>9.4</v>
      </c>
      <c r="M160" s="29">
        <v>9.9</v>
      </c>
    </row>
    <row r="161" spans="2:13">
      <c r="B161" s="123"/>
      <c r="C161" s="119"/>
      <c r="D161" s="31" t="s">
        <v>222</v>
      </c>
      <c r="E161" s="35">
        <v>0.3</v>
      </c>
      <c r="F161" s="35">
        <v>1</v>
      </c>
      <c r="G161" s="29">
        <v>1.3</v>
      </c>
      <c r="H161" s="35">
        <v>0.3</v>
      </c>
      <c r="I161" s="35">
        <v>1</v>
      </c>
      <c r="J161" s="29">
        <v>1.3</v>
      </c>
      <c r="K161" s="35">
        <v>0.3</v>
      </c>
      <c r="L161" s="35">
        <v>1</v>
      </c>
      <c r="M161" s="29">
        <v>1.3</v>
      </c>
    </row>
    <row r="162" spans="2:13">
      <c r="B162" s="123"/>
      <c r="C162" s="119"/>
      <c r="D162" s="31" t="s">
        <v>223</v>
      </c>
      <c r="E162" s="32">
        <v>0</v>
      </c>
      <c r="F162" s="35">
        <v>2.4</v>
      </c>
      <c r="G162" s="29">
        <v>2.4</v>
      </c>
      <c r="H162" s="32">
        <v>0</v>
      </c>
      <c r="I162" s="35">
        <v>2.4525000000000001</v>
      </c>
      <c r="J162" s="29">
        <v>2.5</v>
      </c>
      <c r="K162" s="32">
        <v>0</v>
      </c>
      <c r="L162" s="35">
        <v>2.4525000000000001</v>
      </c>
      <c r="M162" s="29">
        <v>2.5</v>
      </c>
    </row>
    <row r="163" spans="2:13">
      <c r="B163" s="123"/>
      <c r="C163" s="119"/>
      <c r="D163" s="31" t="s">
        <v>14</v>
      </c>
      <c r="E163" s="32">
        <v>0</v>
      </c>
      <c r="F163" s="35">
        <v>4.7</v>
      </c>
      <c r="G163" s="29">
        <v>4.7</v>
      </c>
      <c r="H163" s="32">
        <v>0</v>
      </c>
      <c r="I163" s="35">
        <v>4.7</v>
      </c>
      <c r="J163" s="29">
        <v>4.7</v>
      </c>
      <c r="K163" s="32">
        <v>0</v>
      </c>
      <c r="L163" s="35">
        <v>4.7</v>
      </c>
      <c r="M163" s="29">
        <v>4.7</v>
      </c>
    </row>
    <row r="164" spans="2:13">
      <c r="B164" s="123"/>
      <c r="C164" s="119"/>
      <c r="D164" s="31" t="s">
        <v>224</v>
      </c>
      <c r="E164" s="35">
        <v>0</v>
      </c>
      <c r="F164" s="35">
        <v>99.427499999999995</v>
      </c>
      <c r="G164" s="29">
        <v>99.4</v>
      </c>
      <c r="H164" s="32">
        <v>0</v>
      </c>
      <c r="I164" s="35">
        <v>99.5</v>
      </c>
      <c r="J164" s="29">
        <v>99.5</v>
      </c>
      <c r="K164" s="32">
        <v>0</v>
      </c>
      <c r="L164" s="35">
        <v>99.5</v>
      </c>
      <c r="M164" s="29">
        <v>99.5</v>
      </c>
    </row>
    <row r="165" spans="2:13">
      <c r="B165" s="123"/>
      <c r="C165" s="119"/>
      <c r="D165" s="31" t="s">
        <v>225</v>
      </c>
      <c r="E165" s="35">
        <v>2.2999999999999998</v>
      </c>
      <c r="F165" s="35">
        <v>10.02</v>
      </c>
      <c r="G165" s="29">
        <v>12.3</v>
      </c>
      <c r="H165" s="35">
        <v>2.2999999999999998</v>
      </c>
      <c r="I165" s="35">
        <v>10</v>
      </c>
      <c r="J165" s="29">
        <v>12.3</v>
      </c>
      <c r="K165" s="35">
        <v>2.2999999999999998</v>
      </c>
      <c r="L165" s="35">
        <v>10.02</v>
      </c>
      <c r="M165" s="29">
        <v>12.3</v>
      </c>
    </row>
    <row r="166" spans="2:13">
      <c r="B166" s="123"/>
      <c r="C166" s="119"/>
      <c r="D166" s="31" t="s">
        <v>226</v>
      </c>
      <c r="E166" s="35">
        <v>0.2</v>
      </c>
      <c r="F166" s="35">
        <v>56.7</v>
      </c>
      <c r="G166" s="29">
        <v>56.9</v>
      </c>
      <c r="H166" s="35">
        <v>0.2</v>
      </c>
      <c r="I166" s="35">
        <v>57.2</v>
      </c>
      <c r="J166" s="29">
        <v>57.4</v>
      </c>
      <c r="K166" s="35">
        <v>0.2</v>
      </c>
      <c r="L166" s="35">
        <v>57.2</v>
      </c>
      <c r="M166" s="29">
        <v>57.4</v>
      </c>
    </row>
    <row r="167" spans="2:13">
      <c r="B167" s="123"/>
      <c r="C167" s="119"/>
      <c r="D167" s="31" t="s">
        <v>227</v>
      </c>
      <c r="E167" s="32">
        <v>0</v>
      </c>
      <c r="F167" s="35">
        <v>1.8</v>
      </c>
      <c r="G167" s="29">
        <v>1.8</v>
      </c>
      <c r="H167" s="32">
        <v>0</v>
      </c>
      <c r="I167" s="35">
        <v>1.9</v>
      </c>
      <c r="J167" s="29">
        <v>1.9</v>
      </c>
      <c r="K167" s="32">
        <v>0</v>
      </c>
      <c r="L167" s="35">
        <v>1.9</v>
      </c>
      <c r="M167" s="29">
        <v>1.9</v>
      </c>
    </row>
    <row r="168" spans="2:13">
      <c r="B168" s="123"/>
      <c r="C168" s="119"/>
      <c r="D168" s="31" t="s">
        <v>228</v>
      </c>
      <c r="E168" s="35">
        <v>0.2</v>
      </c>
      <c r="F168" s="35">
        <v>42.3</v>
      </c>
      <c r="G168" s="29">
        <v>42.5</v>
      </c>
      <c r="H168" s="35">
        <v>0.2</v>
      </c>
      <c r="I168" s="35">
        <v>42.4</v>
      </c>
      <c r="J168" s="29">
        <v>42.6</v>
      </c>
      <c r="K168" s="35">
        <v>0.2</v>
      </c>
      <c r="L168" s="35">
        <v>42.4</v>
      </c>
      <c r="M168" s="29">
        <v>42.6</v>
      </c>
    </row>
    <row r="169" spans="2:13">
      <c r="B169" s="123"/>
      <c r="C169" s="119"/>
      <c r="D169" s="31" t="s">
        <v>229</v>
      </c>
      <c r="E169" s="35">
        <v>76.599999999999994</v>
      </c>
      <c r="F169" s="35">
        <v>175.6</v>
      </c>
      <c r="G169" s="29">
        <v>252.2</v>
      </c>
      <c r="H169" s="35">
        <v>76.599999999999994</v>
      </c>
      <c r="I169" s="35">
        <v>175.6</v>
      </c>
      <c r="J169" s="29">
        <v>252.2</v>
      </c>
      <c r="K169" s="35">
        <v>76.599999999999994</v>
      </c>
      <c r="L169" s="35">
        <v>175.6</v>
      </c>
      <c r="M169" s="29">
        <v>252.2</v>
      </c>
    </row>
    <row r="170" spans="2:13">
      <c r="B170" s="123"/>
      <c r="C170" s="119"/>
      <c r="D170" s="31" t="s">
        <v>230</v>
      </c>
      <c r="E170" s="35">
        <v>33.4</v>
      </c>
      <c r="F170" s="35">
        <v>521</v>
      </c>
      <c r="G170" s="29">
        <v>554.4</v>
      </c>
      <c r="H170" s="35">
        <v>33.799999999999997</v>
      </c>
      <c r="I170" s="35">
        <v>525.29999999999995</v>
      </c>
      <c r="J170" s="29">
        <v>559.1</v>
      </c>
      <c r="K170" s="35">
        <v>33.4</v>
      </c>
      <c r="L170" s="35">
        <v>525.70000000000005</v>
      </c>
      <c r="M170" s="29">
        <v>559.1</v>
      </c>
    </row>
    <row r="171" spans="2:13">
      <c r="B171" s="123"/>
      <c r="C171" s="130" t="s">
        <v>20</v>
      </c>
      <c r="D171" s="31" t="s">
        <v>231</v>
      </c>
      <c r="E171" s="35">
        <v>44.8</v>
      </c>
      <c r="F171" s="32">
        <v>0</v>
      </c>
      <c r="G171" s="29">
        <v>44.8</v>
      </c>
      <c r="H171" s="35">
        <v>44.8</v>
      </c>
      <c r="I171" s="32">
        <v>0</v>
      </c>
      <c r="J171" s="29">
        <v>44.8</v>
      </c>
      <c r="K171" s="35">
        <v>41.8</v>
      </c>
      <c r="L171" s="32">
        <v>0</v>
      </c>
      <c r="M171" s="29">
        <v>41.8</v>
      </c>
    </row>
    <row r="172" spans="2:13">
      <c r="B172" s="123"/>
      <c r="C172" s="131"/>
      <c r="D172" s="31" t="s">
        <v>232</v>
      </c>
      <c r="E172" s="32">
        <v>0</v>
      </c>
      <c r="F172" s="35">
        <v>1.6</v>
      </c>
      <c r="G172" s="29">
        <v>1.6</v>
      </c>
      <c r="H172" s="32">
        <v>0</v>
      </c>
      <c r="I172" s="32">
        <v>1.6</v>
      </c>
      <c r="J172" s="29">
        <v>1.6</v>
      </c>
      <c r="K172" s="32">
        <v>0</v>
      </c>
      <c r="L172" s="35">
        <v>1.6</v>
      </c>
      <c r="M172" s="29">
        <v>1.6</v>
      </c>
    </row>
    <row r="173" spans="2:13">
      <c r="B173" s="123"/>
      <c r="C173" s="131"/>
      <c r="D173" s="31" t="s">
        <v>233</v>
      </c>
      <c r="E173" s="35">
        <v>0.8</v>
      </c>
      <c r="F173" s="35">
        <v>100.1</v>
      </c>
      <c r="G173" s="29">
        <v>100.9</v>
      </c>
      <c r="H173" s="35">
        <v>0.6</v>
      </c>
      <c r="I173" s="35">
        <v>100.3</v>
      </c>
      <c r="J173" s="29">
        <v>100.9</v>
      </c>
      <c r="K173" s="35">
        <v>0.6</v>
      </c>
      <c r="L173" s="35">
        <v>100.3</v>
      </c>
      <c r="M173" s="29">
        <v>100.9</v>
      </c>
    </row>
    <row r="174" spans="2:13">
      <c r="B174" s="123"/>
      <c r="C174" s="131"/>
      <c r="D174" s="31" t="s">
        <v>234</v>
      </c>
      <c r="E174" s="35">
        <v>16.899999999999999</v>
      </c>
      <c r="F174" s="35"/>
      <c r="G174" s="29">
        <v>16.899999999999999</v>
      </c>
      <c r="H174" s="35">
        <v>16.899999999999999</v>
      </c>
      <c r="I174" s="32">
        <v>0</v>
      </c>
      <c r="J174" s="29">
        <v>16.899999999999999</v>
      </c>
      <c r="K174" s="35">
        <v>16.899999999999999</v>
      </c>
      <c r="L174" s="35"/>
      <c r="M174" s="29">
        <v>16.899999999999999</v>
      </c>
    </row>
    <row r="175" spans="2:13">
      <c r="B175" s="123"/>
      <c r="C175" s="131"/>
      <c r="D175" s="31" t="s">
        <v>235</v>
      </c>
      <c r="E175" s="35">
        <v>3.7</v>
      </c>
      <c r="F175" s="35">
        <v>36.1</v>
      </c>
      <c r="G175" s="29">
        <v>39.799999999999997</v>
      </c>
      <c r="H175" s="35">
        <v>3.9</v>
      </c>
      <c r="I175" s="35">
        <v>36.1</v>
      </c>
      <c r="J175" s="29">
        <v>40</v>
      </c>
      <c r="K175" s="35">
        <v>3.9</v>
      </c>
      <c r="L175" s="35">
        <v>36.06</v>
      </c>
      <c r="M175" s="29">
        <v>40</v>
      </c>
    </row>
    <row r="176" spans="2:13">
      <c r="B176" s="123"/>
      <c r="C176" s="131"/>
      <c r="D176" s="31" t="s">
        <v>236</v>
      </c>
      <c r="E176" s="35">
        <v>11.9</v>
      </c>
      <c r="F176" s="35">
        <v>323.89999999999998</v>
      </c>
      <c r="G176" s="29">
        <v>335.8</v>
      </c>
      <c r="H176" s="35">
        <v>11.7</v>
      </c>
      <c r="I176" s="35">
        <v>324.39999999999998</v>
      </c>
      <c r="J176" s="29">
        <v>336.1</v>
      </c>
      <c r="K176" s="35">
        <v>11.7</v>
      </c>
      <c r="L176" s="35">
        <v>324.39999999999998</v>
      </c>
      <c r="M176" s="29">
        <v>336.1</v>
      </c>
    </row>
    <row r="177" spans="2:13">
      <c r="B177" s="123"/>
      <c r="C177" s="131"/>
      <c r="D177" s="31" t="s">
        <v>237</v>
      </c>
      <c r="E177" s="35">
        <v>0.2</v>
      </c>
      <c r="F177" s="35">
        <v>21.4</v>
      </c>
      <c r="G177" s="29">
        <v>21.6</v>
      </c>
      <c r="H177" s="32">
        <v>0</v>
      </c>
      <c r="I177" s="35">
        <v>21.6</v>
      </c>
      <c r="J177" s="29">
        <v>21.6</v>
      </c>
      <c r="K177" s="32">
        <v>0</v>
      </c>
      <c r="L177" s="35">
        <v>21.6</v>
      </c>
      <c r="M177" s="29">
        <v>21.6</v>
      </c>
    </row>
    <row r="178" spans="2:13">
      <c r="B178" s="123"/>
      <c r="C178" s="131"/>
      <c r="D178" s="31" t="s">
        <v>238</v>
      </c>
      <c r="E178" s="35">
        <v>0</v>
      </c>
      <c r="F178" s="35">
        <v>23.2</v>
      </c>
      <c r="G178" s="29">
        <v>23.2</v>
      </c>
      <c r="H178" s="32">
        <v>0</v>
      </c>
      <c r="I178" s="35">
        <v>23.2</v>
      </c>
      <c r="J178" s="29">
        <v>23.2</v>
      </c>
      <c r="K178" s="32">
        <v>0</v>
      </c>
      <c r="L178" s="35">
        <v>23.2</v>
      </c>
      <c r="M178" s="29">
        <v>23.2</v>
      </c>
    </row>
    <row r="179" spans="2:13">
      <c r="B179" s="123"/>
      <c r="C179" s="131"/>
      <c r="D179" s="31" t="s">
        <v>239</v>
      </c>
      <c r="E179" s="35">
        <v>0.7</v>
      </c>
      <c r="F179" s="35">
        <v>16.7</v>
      </c>
      <c r="G179" s="29">
        <v>17.399999999999999</v>
      </c>
      <c r="H179" s="35">
        <v>0.7</v>
      </c>
      <c r="I179" s="35">
        <v>16.8</v>
      </c>
      <c r="J179" s="29">
        <v>17.5</v>
      </c>
      <c r="K179" s="35">
        <v>0.7</v>
      </c>
      <c r="L179" s="35">
        <v>16.8</v>
      </c>
      <c r="M179" s="29">
        <v>17.5</v>
      </c>
    </row>
    <row r="180" spans="2:13">
      <c r="B180" s="123"/>
      <c r="C180" s="131"/>
      <c r="D180" s="31" t="s">
        <v>240</v>
      </c>
      <c r="E180" s="32">
        <v>0</v>
      </c>
      <c r="F180" s="32">
        <v>0</v>
      </c>
      <c r="G180" s="32">
        <v>0</v>
      </c>
      <c r="H180" s="35">
        <v>12.8</v>
      </c>
      <c r="I180" s="32">
        <v>0</v>
      </c>
      <c r="J180" s="29">
        <v>12.8</v>
      </c>
      <c r="K180" s="35">
        <v>12.8</v>
      </c>
      <c r="L180" s="35"/>
      <c r="M180" s="29">
        <v>12.8</v>
      </c>
    </row>
    <row r="181" spans="2:13">
      <c r="B181" s="123"/>
      <c r="C181" s="132"/>
      <c r="D181" s="31" t="s">
        <v>241</v>
      </c>
      <c r="E181" s="35">
        <v>118.2</v>
      </c>
      <c r="F181" s="35">
        <v>224.2</v>
      </c>
      <c r="G181" s="29">
        <v>342.4</v>
      </c>
      <c r="H181" s="35">
        <v>118</v>
      </c>
      <c r="I181" s="35">
        <v>225</v>
      </c>
      <c r="J181" s="29">
        <v>343</v>
      </c>
      <c r="K181" s="35">
        <v>112</v>
      </c>
      <c r="L181" s="35">
        <v>230.9</v>
      </c>
      <c r="M181" s="29">
        <v>342.9</v>
      </c>
    </row>
    <row r="182" spans="2:13">
      <c r="B182" s="123"/>
      <c r="C182" s="130" t="s">
        <v>28</v>
      </c>
      <c r="D182" s="31" t="s">
        <v>242</v>
      </c>
      <c r="E182" s="35">
        <v>2.9</v>
      </c>
      <c r="F182" s="35">
        <v>7.3</v>
      </c>
      <c r="G182" s="29">
        <v>10.199999999999999</v>
      </c>
      <c r="H182" s="35">
        <v>2.1</v>
      </c>
      <c r="I182" s="35">
        <v>9.1999999999999993</v>
      </c>
      <c r="J182" s="29">
        <v>11.3</v>
      </c>
      <c r="K182" s="35">
        <v>2.1</v>
      </c>
      <c r="L182" s="35">
        <v>9.1999999999999993</v>
      </c>
      <c r="M182" s="29">
        <v>11.3</v>
      </c>
    </row>
    <row r="183" spans="2:13">
      <c r="B183" s="123"/>
      <c r="C183" s="131"/>
      <c r="D183" s="31" t="s">
        <v>243</v>
      </c>
      <c r="E183" s="32">
        <v>0</v>
      </c>
      <c r="F183" s="35">
        <v>0.7</v>
      </c>
      <c r="G183" s="29">
        <v>0.7</v>
      </c>
      <c r="H183" s="32">
        <v>0</v>
      </c>
      <c r="I183" s="35">
        <v>0.7</v>
      </c>
      <c r="J183" s="29">
        <v>0.7</v>
      </c>
      <c r="K183" s="32">
        <v>0</v>
      </c>
      <c r="L183" s="35">
        <v>0.7</v>
      </c>
      <c r="M183" s="29">
        <v>0.7</v>
      </c>
    </row>
    <row r="184" spans="2:13">
      <c r="B184" s="123"/>
      <c r="C184" s="131"/>
      <c r="D184" s="31" t="s">
        <v>244</v>
      </c>
      <c r="E184" s="32">
        <v>0</v>
      </c>
      <c r="F184" s="32">
        <v>0</v>
      </c>
      <c r="G184" s="32">
        <v>0</v>
      </c>
      <c r="H184" s="35">
        <v>12.4</v>
      </c>
      <c r="I184" s="35">
        <v>0.7</v>
      </c>
      <c r="J184" s="29">
        <v>13.1</v>
      </c>
      <c r="K184" s="35">
        <v>12.4</v>
      </c>
      <c r="L184" s="35">
        <v>0.7</v>
      </c>
      <c r="M184" s="29">
        <v>13.1</v>
      </c>
    </row>
    <row r="185" spans="2:13">
      <c r="B185" s="123"/>
      <c r="C185" s="131"/>
      <c r="D185" s="31" t="s">
        <v>245</v>
      </c>
      <c r="E185" s="35">
        <v>30.8</v>
      </c>
      <c r="F185" s="35">
        <v>72.900000000000006</v>
      </c>
      <c r="G185" s="29">
        <v>103.7</v>
      </c>
      <c r="H185" s="35">
        <v>64.3</v>
      </c>
      <c r="I185" s="35">
        <v>105</v>
      </c>
      <c r="J185" s="29">
        <v>169.3</v>
      </c>
      <c r="K185" s="35">
        <v>64.3</v>
      </c>
      <c r="L185" s="35">
        <v>105</v>
      </c>
      <c r="M185" s="29">
        <v>169.3</v>
      </c>
    </row>
    <row r="186" spans="2:13">
      <c r="B186" s="123"/>
      <c r="C186" s="131"/>
      <c r="D186" s="31" t="s">
        <v>246</v>
      </c>
      <c r="E186" s="35">
        <v>1.1000000000000001</v>
      </c>
      <c r="F186" s="35">
        <v>26.2</v>
      </c>
      <c r="G186" s="29">
        <v>27.3</v>
      </c>
      <c r="H186" s="35">
        <v>0.7</v>
      </c>
      <c r="I186" s="35">
        <v>30</v>
      </c>
      <c r="J186" s="29">
        <v>30.7</v>
      </c>
      <c r="K186" s="35">
        <v>0.7</v>
      </c>
      <c r="L186" s="35">
        <v>30</v>
      </c>
      <c r="M186" s="29">
        <v>30.7</v>
      </c>
    </row>
    <row r="187" spans="2:13">
      <c r="B187" s="123"/>
      <c r="C187" s="131"/>
      <c r="D187" s="31" t="s">
        <v>247</v>
      </c>
      <c r="E187" s="35">
        <v>2.1</v>
      </c>
      <c r="F187" s="32">
        <v>0</v>
      </c>
      <c r="G187" s="29">
        <v>2.1</v>
      </c>
      <c r="H187" s="35">
        <v>2.1</v>
      </c>
      <c r="I187" s="32">
        <v>0</v>
      </c>
      <c r="J187" s="29">
        <v>2.1</v>
      </c>
      <c r="K187" s="35">
        <v>2.1</v>
      </c>
      <c r="L187" s="32">
        <v>0</v>
      </c>
      <c r="M187" s="29">
        <v>2.1</v>
      </c>
    </row>
    <row r="188" spans="2:13">
      <c r="B188" s="123"/>
      <c r="C188" s="131"/>
      <c r="D188" s="31" t="s">
        <v>248</v>
      </c>
      <c r="E188" s="35">
        <v>14.6</v>
      </c>
      <c r="F188" s="35">
        <v>46.7</v>
      </c>
      <c r="G188" s="29">
        <v>61.3</v>
      </c>
      <c r="H188" s="35">
        <v>39.4</v>
      </c>
      <c r="I188" s="35">
        <v>22.7</v>
      </c>
      <c r="J188" s="29">
        <v>62.1</v>
      </c>
      <c r="K188" s="35">
        <v>39.4</v>
      </c>
      <c r="L188" s="35">
        <v>22.7</v>
      </c>
      <c r="M188" s="29">
        <v>62.1</v>
      </c>
    </row>
    <row r="189" spans="2:13">
      <c r="B189" s="123"/>
      <c r="C189" s="132"/>
      <c r="D189" s="31" t="s">
        <v>249</v>
      </c>
      <c r="E189" s="32">
        <v>0</v>
      </c>
      <c r="F189" s="32">
        <v>0</v>
      </c>
      <c r="G189" s="32">
        <v>0</v>
      </c>
      <c r="H189" s="35">
        <v>4.8</v>
      </c>
      <c r="I189" s="35">
        <v>4.2</v>
      </c>
      <c r="J189" s="29">
        <v>9</v>
      </c>
      <c r="K189" s="35">
        <v>4.8</v>
      </c>
      <c r="L189" s="35">
        <v>2.1</v>
      </c>
      <c r="M189" s="29">
        <v>6.9</v>
      </c>
    </row>
    <row r="190" spans="2:13">
      <c r="B190" s="115" t="s">
        <v>53</v>
      </c>
      <c r="C190" s="119" t="s">
        <v>9</v>
      </c>
      <c r="D190" s="31" t="s">
        <v>250</v>
      </c>
      <c r="E190" s="35">
        <v>0.2</v>
      </c>
      <c r="F190" s="35">
        <v>1.7</v>
      </c>
      <c r="G190" s="29">
        <v>1.9</v>
      </c>
      <c r="H190" s="35">
        <v>0.2</v>
      </c>
      <c r="I190" s="35">
        <v>1.8</v>
      </c>
      <c r="J190" s="29">
        <v>2</v>
      </c>
      <c r="K190" s="35">
        <v>0.2</v>
      </c>
      <c r="L190" s="35">
        <v>1.8</v>
      </c>
      <c r="M190" s="29">
        <v>2</v>
      </c>
    </row>
    <row r="191" spans="2:13">
      <c r="B191" s="116"/>
      <c r="C191" s="119"/>
      <c r="D191" s="31" t="s">
        <v>251</v>
      </c>
      <c r="E191" s="32">
        <v>0</v>
      </c>
      <c r="F191" s="35">
        <v>5</v>
      </c>
      <c r="G191" s="29">
        <v>5</v>
      </c>
      <c r="H191" s="35">
        <v>1</v>
      </c>
      <c r="I191" s="35">
        <v>5.5</v>
      </c>
      <c r="J191" s="29">
        <v>6.5</v>
      </c>
      <c r="K191" s="35">
        <v>6.4</v>
      </c>
      <c r="L191" s="35">
        <v>5.5</v>
      </c>
      <c r="M191" s="29">
        <v>11.9</v>
      </c>
    </row>
    <row r="192" spans="2:13">
      <c r="B192" s="116"/>
      <c r="C192" s="119"/>
      <c r="D192" s="31" t="s">
        <v>252</v>
      </c>
      <c r="E192" s="32">
        <v>0</v>
      </c>
      <c r="F192" s="35">
        <v>0.2</v>
      </c>
      <c r="G192" s="29">
        <v>0.2</v>
      </c>
      <c r="H192" s="32">
        <v>0</v>
      </c>
      <c r="I192" s="35">
        <v>0.2</v>
      </c>
      <c r="J192" s="29">
        <v>0.2</v>
      </c>
      <c r="K192" s="32">
        <v>0</v>
      </c>
      <c r="L192" s="35">
        <v>0.2</v>
      </c>
      <c r="M192" s="29">
        <v>0.2</v>
      </c>
    </row>
    <row r="193" spans="2:13">
      <c r="B193" s="116"/>
      <c r="C193" s="119"/>
      <c r="D193" s="31" t="s">
        <v>253</v>
      </c>
      <c r="E193" s="32">
        <v>0</v>
      </c>
      <c r="F193" s="35">
        <v>0.2</v>
      </c>
      <c r="G193" s="29">
        <v>0.2</v>
      </c>
      <c r="H193" s="32">
        <v>0</v>
      </c>
      <c r="I193" s="35">
        <v>0.2</v>
      </c>
      <c r="J193" s="29">
        <v>0.2</v>
      </c>
      <c r="K193" s="32">
        <v>0</v>
      </c>
      <c r="L193" s="35">
        <v>0.2</v>
      </c>
      <c r="M193" s="29">
        <v>0.2</v>
      </c>
    </row>
    <row r="194" spans="2:13">
      <c r="B194" s="116"/>
      <c r="C194" s="119"/>
      <c r="D194" s="31" t="s">
        <v>254</v>
      </c>
      <c r="E194" s="35">
        <v>12.6</v>
      </c>
      <c r="F194" s="35">
        <v>33.700000000000003</v>
      </c>
      <c r="G194" s="29">
        <v>46.3</v>
      </c>
      <c r="H194" s="35">
        <v>13.9</v>
      </c>
      <c r="I194" s="35">
        <v>32.5</v>
      </c>
      <c r="J194" s="29">
        <v>46.4</v>
      </c>
      <c r="K194" s="35">
        <v>13.9</v>
      </c>
      <c r="L194" s="35">
        <v>40.700000000000003</v>
      </c>
      <c r="M194" s="29">
        <v>54.6</v>
      </c>
    </row>
    <row r="195" spans="2:13">
      <c r="B195" s="116"/>
      <c r="C195" s="119"/>
      <c r="D195" s="31" t="s">
        <v>255</v>
      </c>
      <c r="E195" s="35">
        <v>17.399999999999999</v>
      </c>
      <c r="F195" s="35">
        <v>13.9</v>
      </c>
      <c r="G195" s="29">
        <v>31.3</v>
      </c>
      <c r="H195" s="35">
        <v>17.3</v>
      </c>
      <c r="I195" s="35">
        <v>14.1</v>
      </c>
      <c r="J195" s="29">
        <v>31.4</v>
      </c>
      <c r="K195" s="35">
        <v>17.3</v>
      </c>
      <c r="L195" s="35">
        <v>17.3</v>
      </c>
      <c r="M195" s="29">
        <v>34.6</v>
      </c>
    </row>
    <row r="196" spans="2:13">
      <c r="B196" s="116"/>
      <c r="C196" s="119"/>
      <c r="D196" s="31" t="s">
        <v>256</v>
      </c>
      <c r="E196" s="32">
        <v>0</v>
      </c>
      <c r="F196" s="32">
        <v>0</v>
      </c>
      <c r="G196" s="32">
        <v>0</v>
      </c>
      <c r="H196" s="32">
        <v>0</v>
      </c>
      <c r="I196" s="32">
        <v>0</v>
      </c>
      <c r="J196" s="32">
        <v>0</v>
      </c>
      <c r="K196" s="32">
        <v>0</v>
      </c>
      <c r="L196" s="35">
        <v>0.2</v>
      </c>
      <c r="M196" s="29">
        <v>0.2</v>
      </c>
    </row>
    <row r="197" spans="2:13">
      <c r="B197" s="116"/>
      <c r="C197" s="119"/>
      <c r="D197" s="31" t="s">
        <v>257</v>
      </c>
      <c r="E197" s="32">
        <v>0</v>
      </c>
      <c r="F197" s="32">
        <v>0</v>
      </c>
      <c r="G197" s="32">
        <v>0</v>
      </c>
      <c r="H197" s="32">
        <v>0</v>
      </c>
      <c r="I197" s="32">
        <v>0</v>
      </c>
      <c r="J197" s="32">
        <v>0</v>
      </c>
      <c r="K197" s="32">
        <v>0</v>
      </c>
      <c r="L197" s="35">
        <v>0.4</v>
      </c>
      <c r="M197" s="29">
        <v>0.4</v>
      </c>
    </row>
    <row r="198" spans="2:13">
      <c r="B198" s="116"/>
      <c r="C198" s="119"/>
      <c r="D198" s="31" t="s">
        <v>258</v>
      </c>
      <c r="E198" s="35">
        <v>1.6</v>
      </c>
      <c r="F198" s="35">
        <v>12.6</v>
      </c>
      <c r="G198" s="29">
        <v>14.2</v>
      </c>
      <c r="H198" s="35">
        <v>1.6</v>
      </c>
      <c r="I198" s="35">
        <v>12.6</v>
      </c>
      <c r="J198" s="29">
        <v>14.2</v>
      </c>
      <c r="K198" s="35">
        <v>1.6</v>
      </c>
      <c r="L198" s="35">
        <v>12.6</v>
      </c>
      <c r="M198" s="29">
        <v>14.2</v>
      </c>
    </row>
    <row r="199" spans="2:13">
      <c r="B199" s="116"/>
      <c r="C199" s="119" t="s">
        <v>15</v>
      </c>
      <c r="D199" s="31" t="s">
        <v>259</v>
      </c>
      <c r="E199" s="35">
        <v>5.9</v>
      </c>
      <c r="F199" s="35">
        <v>45</v>
      </c>
      <c r="G199" s="29">
        <v>50.9</v>
      </c>
      <c r="H199" s="35">
        <v>3.8</v>
      </c>
      <c r="I199" s="35">
        <v>58.4</v>
      </c>
      <c r="J199" s="29">
        <v>62.2</v>
      </c>
      <c r="K199" s="35">
        <v>3.8</v>
      </c>
      <c r="L199" s="35">
        <v>58.4</v>
      </c>
      <c r="M199" s="29">
        <v>62.2</v>
      </c>
    </row>
    <row r="200" spans="2:13">
      <c r="B200" s="116"/>
      <c r="C200" s="119"/>
      <c r="D200" s="31" t="s">
        <v>260</v>
      </c>
      <c r="E200" s="32">
        <v>0</v>
      </c>
      <c r="F200" s="35">
        <v>10.199999999999999</v>
      </c>
      <c r="G200" s="29">
        <v>10.199999999999999</v>
      </c>
      <c r="H200" s="32">
        <v>0</v>
      </c>
      <c r="I200" s="35">
        <v>10.199999999999999</v>
      </c>
      <c r="J200" s="29">
        <v>10.199999999999999</v>
      </c>
      <c r="K200" s="32">
        <v>0</v>
      </c>
      <c r="L200" s="35">
        <v>10.199999999999999</v>
      </c>
      <c r="M200" s="29">
        <v>10.199999999999999</v>
      </c>
    </row>
    <row r="201" spans="2:13">
      <c r="B201" s="116"/>
      <c r="C201" s="119"/>
      <c r="D201" s="31" t="s">
        <v>261</v>
      </c>
      <c r="E201" s="35">
        <v>0.2</v>
      </c>
      <c r="F201" s="35">
        <v>4.5</v>
      </c>
      <c r="G201" s="29">
        <v>4.7</v>
      </c>
      <c r="H201" s="35">
        <v>0.2</v>
      </c>
      <c r="I201" s="35">
        <v>4.7</v>
      </c>
      <c r="J201" s="29">
        <v>4.9000000000000004</v>
      </c>
      <c r="K201" s="35">
        <v>0.1</v>
      </c>
      <c r="L201" s="35">
        <v>4.7</v>
      </c>
      <c r="M201" s="29">
        <v>4.8</v>
      </c>
    </row>
    <row r="202" spans="2:13">
      <c r="B202" s="116"/>
      <c r="C202" s="119"/>
      <c r="D202" s="31" t="s">
        <v>262</v>
      </c>
      <c r="E202" s="32">
        <v>0</v>
      </c>
      <c r="F202" s="35">
        <v>4</v>
      </c>
      <c r="G202" s="29">
        <v>4</v>
      </c>
      <c r="H202" s="32">
        <v>0</v>
      </c>
      <c r="I202" s="35">
        <v>4</v>
      </c>
      <c r="J202" s="29">
        <v>4</v>
      </c>
      <c r="K202" s="32">
        <v>0</v>
      </c>
      <c r="L202" s="35">
        <v>4</v>
      </c>
      <c r="M202" s="29">
        <v>4</v>
      </c>
    </row>
    <row r="203" spans="2:13">
      <c r="B203" s="116"/>
      <c r="C203" s="119"/>
      <c r="D203" s="31" t="s">
        <v>263</v>
      </c>
      <c r="E203" s="35">
        <v>0.7</v>
      </c>
      <c r="F203" s="35">
        <v>8.5</v>
      </c>
      <c r="G203" s="29">
        <v>9.1999999999999993</v>
      </c>
      <c r="H203" s="35">
        <v>0.9</v>
      </c>
      <c r="I203" s="35">
        <v>8.3000000000000007</v>
      </c>
      <c r="J203" s="29">
        <v>9.1999999999999993</v>
      </c>
      <c r="K203" s="35">
        <v>0.9</v>
      </c>
      <c r="L203" s="35">
        <v>8.3000000000000007</v>
      </c>
      <c r="M203" s="29">
        <v>9.1999999999999993</v>
      </c>
    </row>
    <row r="204" spans="2:13">
      <c r="B204" s="116"/>
      <c r="C204" s="119"/>
      <c r="D204" s="31" t="s">
        <v>264</v>
      </c>
      <c r="E204" s="35">
        <v>16.899999999999999</v>
      </c>
      <c r="F204" s="35">
        <v>78.5</v>
      </c>
      <c r="G204" s="29">
        <v>95.4</v>
      </c>
      <c r="H204" s="35">
        <v>19.100000000000001</v>
      </c>
      <c r="I204" s="35">
        <v>79.3</v>
      </c>
      <c r="J204" s="29">
        <v>98.4</v>
      </c>
      <c r="K204" s="35">
        <v>19.100000000000001</v>
      </c>
      <c r="L204" s="35">
        <v>79.3</v>
      </c>
      <c r="M204" s="29">
        <v>98.4</v>
      </c>
    </row>
    <row r="205" spans="2:13">
      <c r="B205" s="116"/>
      <c r="C205" s="127" t="s">
        <v>265</v>
      </c>
      <c r="D205" s="31" t="s">
        <v>266</v>
      </c>
      <c r="E205" s="35">
        <v>45.7</v>
      </c>
      <c r="F205" s="35">
        <v>83.7</v>
      </c>
      <c r="G205" s="29">
        <v>129.4</v>
      </c>
      <c r="H205" s="35">
        <v>45.7</v>
      </c>
      <c r="I205" s="35">
        <v>83.8</v>
      </c>
      <c r="J205" s="29">
        <v>129.5</v>
      </c>
      <c r="K205" s="35">
        <v>43.2</v>
      </c>
      <c r="L205" s="35">
        <v>87.9</v>
      </c>
      <c r="M205" s="29">
        <v>131.1</v>
      </c>
    </row>
    <row r="206" spans="2:13">
      <c r="B206" s="116"/>
      <c r="C206" s="128"/>
      <c r="D206" s="31" t="s">
        <v>267</v>
      </c>
      <c r="E206" s="35">
        <v>135.69999999999999</v>
      </c>
      <c r="F206" s="35">
        <v>223.9</v>
      </c>
      <c r="G206" s="29">
        <v>359.6</v>
      </c>
      <c r="H206" s="35">
        <v>123.2</v>
      </c>
      <c r="I206" s="35">
        <v>242.3</v>
      </c>
      <c r="J206" s="29">
        <v>365.5</v>
      </c>
      <c r="K206" s="35">
        <v>122</v>
      </c>
      <c r="L206" s="35">
        <v>243.5</v>
      </c>
      <c r="M206" s="29">
        <v>365.5</v>
      </c>
    </row>
    <row r="207" spans="2:13">
      <c r="B207" s="116"/>
      <c r="C207" s="128"/>
      <c r="D207" s="31" t="s">
        <v>268</v>
      </c>
      <c r="E207" s="32">
        <v>0</v>
      </c>
      <c r="F207" s="35">
        <v>1.9</v>
      </c>
      <c r="G207" s="29">
        <v>1.9</v>
      </c>
      <c r="H207" s="35">
        <v>0</v>
      </c>
      <c r="I207" s="35">
        <v>1.925</v>
      </c>
      <c r="J207" s="29">
        <v>1.9</v>
      </c>
      <c r="K207" s="32">
        <v>0</v>
      </c>
      <c r="L207" s="35">
        <v>3.9</v>
      </c>
      <c r="M207" s="29">
        <v>3.9</v>
      </c>
    </row>
    <row r="208" spans="2:13">
      <c r="B208" s="116"/>
      <c r="C208" s="128"/>
      <c r="D208" s="31" t="s">
        <v>269</v>
      </c>
      <c r="E208" s="35">
        <v>4.9000000000000004</v>
      </c>
      <c r="F208" s="35">
        <v>72.5</v>
      </c>
      <c r="G208" s="29">
        <v>77.400000000000006</v>
      </c>
      <c r="H208" s="35">
        <v>4.3</v>
      </c>
      <c r="I208" s="35">
        <v>77.400000000000006</v>
      </c>
      <c r="J208" s="29">
        <v>81.7</v>
      </c>
      <c r="K208" s="35">
        <v>4.3</v>
      </c>
      <c r="L208" s="35">
        <v>77.400000000000006</v>
      </c>
      <c r="M208" s="29">
        <v>81.7</v>
      </c>
    </row>
    <row r="209" spans="2:13">
      <c r="B209" s="116"/>
      <c r="C209" s="128"/>
      <c r="D209" s="31" t="s">
        <v>270</v>
      </c>
      <c r="E209" s="35">
        <v>1.4</v>
      </c>
      <c r="F209" s="35">
        <v>19.899999999999999</v>
      </c>
      <c r="G209" s="29">
        <v>21.3</v>
      </c>
      <c r="H209" s="35">
        <v>1.5</v>
      </c>
      <c r="I209" s="35">
        <v>19.8</v>
      </c>
      <c r="J209" s="29">
        <v>21.3</v>
      </c>
      <c r="K209" s="35">
        <v>1.5</v>
      </c>
      <c r="L209" s="35">
        <v>19.8</v>
      </c>
      <c r="M209" s="29">
        <v>21.3</v>
      </c>
    </row>
    <row r="210" spans="2:13">
      <c r="B210" s="116"/>
      <c r="C210" s="128"/>
      <c r="D210" s="31" t="s">
        <v>271</v>
      </c>
      <c r="E210" s="35">
        <v>78</v>
      </c>
      <c r="F210" s="35">
        <v>173.2</v>
      </c>
      <c r="G210" s="29">
        <v>251.2</v>
      </c>
      <c r="H210" s="35">
        <v>90.7</v>
      </c>
      <c r="I210" s="35">
        <v>166.3</v>
      </c>
      <c r="J210" s="29">
        <v>257</v>
      </c>
      <c r="K210" s="35">
        <v>92.4</v>
      </c>
      <c r="L210" s="35">
        <v>167.8</v>
      </c>
      <c r="M210" s="29">
        <v>260.2</v>
      </c>
    </row>
    <row r="211" spans="2:13">
      <c r="B211" s="116"/>
      <c r="C211" s="128"/>
      <c r="D211" s="31" t="s">
        <v>229</v>
      </c>
      <c r="E211" s="35">
        <v>337.2</v>
      </c>
      <c r="F211" s="32">
        <v>0</v>
      </c>
      <c r="G211" s="29">
        <v>337.2</v>
      </c>
      <c r="H211" s="35">
        <v>337.2</v>
      </c>
      <c r="I211" s="35">
        <v>0</v>
      </c>
      <c r="J211" s="29">
        <v>337.2</v>
      </c>
      <c r="K211" s="35">
        <v>337.2</v>
      </c>
      <c r="L211" s="35"/>
      <c r="M211" s="29">
        <v>337.2</v>
      </c>
    </row>
    <row r="212" spans="2:13">
      <c r="B212" s="116"/>
      <c r="C212" s="128"/>
      <c r="D212" s="31" t="s">
        <v>272</v>
      </c>
      <c r="E212" s="32">
        <v>0</v>
      </c>
      <c r="F212" s="32">
        <v>0</v>
      </c>
      <c r="G212" s="32">
        <v>0</v>
      </c>
      <c r="H212" s="35">
        <v>3.3</v>
      </c>
      <c r="I212" s="35">
        <v>7</v>
      </c>
      <c r="J212" s="29">
        <v>10.3</v>
      </c>
      <c r="K212" s="35">
        <v>10.9</v>
      </c>
      <c r="L212" s="35">
        <v>7</v>
      </c>
      <c r="M212" s="29">
        <v>17.899999999999999</v>
      </c>
    </row>
    <row r="213" spans="2:13">
      <c r="B213" s="116"/>
      <c r="C213" s="128"/>
      <c r="D213" s="31" t="s">
        <v>26</v>
      </c>
      <c r="E213" s="35">
        <v>46.8</v>
      </c>
      <c r="F213" s="35">
        <v>179.3</v>
      </c>
      <c r="G213" s="29">
        <v>226.1</v>
      </c>
      <c r="H213" s="35">
        <v>50.2</v>
      </c>
      <c r="I213" s="35">
        <v>174.4</v>
      </c>
      <c r="J213" s="29">
        <v>224.6</v>
      </c>
      <c r="K213" s="35">
        <v>49.2</v>
      </c>
      <c r="L213" s="35">
        <v>175.4</v>
      </c>
      <c r="M213" s="29">
        <v>224.6</v>
      </c>
    </row>
    <row r="214" spans="2:13">
      <c r="B214" s="116"/>
      <c r="C214" s="128"/>
      <c r="D214" s="31" t="s">
        <v>273</v>
      </c>
      <c r="E214" s="32">
        <v>0</v>
      </c>
      <c r="F214" s="35">
        <v>3</v>
      </c>
      <c r="G214" s="29">
        <v>3</v>
      </c>
      <c r="H214" s="32">
        <v>0</v>
      </c>
      <c r="I214" s="35">
        <v>3</v>
      </c>
      <c r="J214" s="29">
        <v>3</v>
      </c>
      <c r="K214" s="32">
        <v>0</v>
      </c>
      <c r="L214" s="35">
        <v>3</v>
      </c>
      <c r="M214" s="29">
        <v>3</v>
      </c>
    </row>
    <row r="215" spans="2:13">
      <c r="B215" s="116"/>
      <c r="C215" s="128"/>
      <c r="D215" s="31" t="s">
        <v>274</v>
      </c>
      <c r="E215" s="35">
        <v>1.8</v>
      </c>
      <c r="F215" s="35">
        <v>55</v>
      </c>
      <c r="G215" s="29">
        <v>56.8</v>
      </c>
      <c r="H215" s="35">
        <v>1.7</v>
      </c>
      <c r="I215" s="35">
        <v>55.2</v>
      </c>
      <c r="J215" s="29">
        <v>56.9</v>
      </c>
      <c r="K215" s="35">
        <v>1.7</v>
      </c>
      <c r="L215" s="35">
        <v>55.2</v>
      </c>
      <c r="M215" s="29">
        <v>56.9</v>
      </c>
    </row>
    <row r="216" spans="2:13">
      <c r="B216" s="117"/>
      <c r="C216" s="129"/>
      <c r="D216" s="31" t="s">
        <v>275</v>
      </c>
      <c r="E216" s="32">
        <v>0</v>
      </c>
      <c r="F216" s="32">
        <v>0</v>
      </c>
      <c r="G216" s="29">
        <v>0</v>
      </c>
      <c r="H216" s="35">
        <v>5.8</v>
      </c>
      <c r="I216" s="35">
        <v>2.2000000000000002</v>
      </c>
      <c r="J216" s="29">
        <v>8</v>
      </c>
      <c r="K216" s="35">
        <v>6.9</v>
      </c>
      <c r="L216" s="35">
        <v>3.4</v>
      </c>
      <c r="M216" s="29">
        <v>10.3</v>
      </c>
    </row>
    <row r="217" spans="2:13">
      <c r="B217" s="115" t="s">
        <v>54</v>
      </c>
      <c r="C217" s="119" t="s">
        <v>6</v>
      </c>
      <c r="D217" s="31" t="s">
        <v>276</v>
      </c>
      <c r="E217" s="32">
        <v>0</v>
      </c>
      <c r="F217" s="35">
        <v>0.7</v>
      </c>
      <c r="G217" s="29">
        <v>0.7</v>
      </c>
      <c r="H217" s="32">
        <v>0</v>
      </c>
      <c r="I217" s="35">
        <v>0.7</v>
      </c>
      <c r="J217" s="29">
        <v>0.7</v>
      </c>
      <c r="K217" s="32">
        <v>0</v>
      </c>
      <c r="L217" s="35">
        <v>0.7</v>
      </c>
      <c r="M217" s="29">
        <v>0.7</v>
      </c>
    </row>
    <row r="218" spans="2:13">
      <c r="B218" s="116"/>
      <c r="C218" s="119"/>
      <c r="D218" s="31" t="s">
        <v>277</v>
      </c>
      <c r="E218" s="32">
        <v>0</v>
      </c>
      <c r="F218" s="35">
        <v>5.6</v>
      </c>
      <c r="G218" s="29">
        <v>5.6</v>
      </c>
      <c r="H218" s="32">
        <v>0</v>
      </c>
      <c r="I218" s="35">
        <v>5.6</v>
      </c>
      <c r="J218" s="29">
        <v>5.6</v>
      </c>
      <c r="K218" s="32">
        <v>0</v>
      </c>
      <c r="L218" s="35">
        <v>5.6</v>
      </c>
      <c r="M218" s="29">
        <v>5.6</v>
      </c>
    </row>
    <row r="219" spans="2:13">
      <c r="B219" s="116"/>
      <c r="C219" s="119"/>
      <c r="D219" s="31" t="s">
        <v>278</v>
      </c>
      <c r="E219" s="29">
        <v>0</v>
      </c>
      <c r="F219" s="35">
        <v>6.7</v>
      </c>
      <c r="G219" s="29">
        <v>6.7</v>
      </c>
      <c r="H219" s="29">
        <v>0</v>
      </c>
      <c r="I219" s="35">
        <v>6.8</v>
      </c>
      <c r="J219" s="29">
        <v>6.8</v>
      </c>
      <c r="K219" s="29">
        <v>0</v>
      </c>
      <c r="L219" s="35">
        <v>6.8</v>
      </c>
      <c r="M219" s="29">
        <v>6.8</v>
      </c>
    </row>
    <row r="220" spans="2:13">
      <c r="B220" s="116"/>
      <c r="C220" s="119"/>
      <c r="D220" s="31" t="s">
        <v>279</v>
      </c>
      <c r="E220" s="32">
        <v>0</v>
      </c>
      <c r="F220" s="35">
        <v>1.8</v>
      </c>
      <c r="G220" s="29">
        <v>1.8</v>
      </c>
      <c r="H220" s="32">
        <v>0</v>
      </c>
      <c r="I220" s="35">
        <v>1.8</v>
      </c>
      <c r="J220" s="29">
        <v>1.8</v>
      </c>
      <c r="K220" s="32">
        <v>0</v>
      </c>
      <c r="L220" s="35">
        <v>1.8</v>
      </c>
      <c r="M220" s="29">
        <v>1.8</v>
      </c>
    </row>
    <row r="221" spans="2:13">
      <c r="B221" s="116"/>
      <c r="C221" s="119"/>
      <c r="D221" s="31" t="s">
        <v>280</v>
      </c>
      <c r="E221" s="35">
        <v>6.1</v>
      </c>
      <c r="F221" s="35">
        <v>47.5</v>
      </c>
      <c r="G221" s="29">
        <v>53.6</v>
      </c>
      <c r="H221" s="35">
        <v>6.1</v>
      </c>
      <c r="I221" s="35">
        <v>47.7</v>
      </c>
      <c r="J221" s="29">
        <v>53.8</v>
      </c>
      <c r="K221" s="35">
        <v>6.1</v>
      </c>
      <c r="L221" s="35">
        <v>47.7</v>
      </c>
      <c r="M221" s="29">
        <v>53.8</v>
      </c>
    </row>
    <row r="222" spans="2:13">
      <c r="B222" s="116"/>
      <c r="C222" s="119"/>
      <c r="D222" s="31" t="s">
        <v>281</v>
      </c>
      <c r="E222" s="32">
        <v>0</v>
      </c>
      <c r="F222" s="35">
        <v>20.8</v>
      </c>
      <c r="G222" s="29">
        <v>20.8</v>
      </c>
      <c r="H222" s="32">
        <v>0</v>
      </c>
      <c r="I222" s="35">
        <v>21.2</v>
      </c>
      <c r="J222" s="29">
        <v>21.2</v>
      </c>
      <c r="K222" s="32">
        <v>0</v>
      </c>
      <c r="L222" s="35">
        <v>21.2</v>
      </c>
      <c r="M222" s="29">
        <v>21.2</v>
      </c>
    </row>
    <row r="223" spans="2:13">
      <c r="B223" s="116"/>
      <c r="C223" s="119"/>
      <c r="D223" s="31" t="s">
        <v>523</v>
      </c>
      <c r="E223" s="32">
        <v>0</v>
      </c>
      <c r="F223" s="35">
        <v>29.7</v>
      </c>
      <c r="G223" s="29">
        <v>29.7</v>
      </c>
      <c r="H223" s="32">
        <v>0</v>
      </c>
      <c r="I223" s="35">
        <v>29.7</v>
      </c>
      <c r="J223" s="29">
        <v>29.7</v>
      </c>
      <c r="K223" s="32">
        <v>0</v>
      </c>
      <c r="L223" s="35">
        <v>29.7</v>
      </c>
      <c r="M223" s="29">
        <v>29.7</v>
      </c>
    </row>
    <row r="224" spans="2:13">
      <c r="B224" s="116"/>
      <c r="C224" s="119"/>
      <c r="D224" s="31" t="s">
        <v>409</v>
      </c>
      <c r="E224" s="32">
        <v>0</v>
      </c>
      <c r="F224" s="35">
        <v>7.1</v>
      </c>
      <c r="G224" s="29">
        <v>7.1</v>
      </c>
      <c r="H224" s="32">
        <v>0</v>
      </c>
      <c r="I224" s="35">
        <v>7.1</v>
      </c>
      <c r="J224" s="29">
        <v>7.1</v>
      </c>
      <c r="K224" s="32">
        <v>0</v>
      </c>
      <c r="L224" s="35">
        <v>5.6</v>
      </c>
      <c r="M224" s="29">
        <v>5.6</v>
      </c>
    </row>
    <row r="225" spans="2:13">
      <c r="B225" s="116"/>
      <c r="C225" s="119"/>
      <c r="D225" s="31" t="s">
        <v>524</v>
      </c>
      <c r="E225" s="32">
        <v>0</v>
      </c>
      <c r="F225" s="35">
        <v>41.7</v>
      </c>
      <c r="G225" s="29">
        <v>41.7</v>
      </c>
      <c r="H225" s="35">
        <v>1.9</v>
      </c>
      <c r="I225" s="35">
        <v>39.799999999999997</v>
      </c>
      <c r="J225" s="29">
        <v>41.7</v>
      </c>
      <c r="K225" s="35">
        <v>0.2</v>
      </c>
      <c r="L225" s="35">
        <v>41.5</v>
      </c>
      <c r="M225" s="29">
        <v>41.7</v>
      </c>
    </row>
    <row r="226" spans="2:13">
      <c r="B226" s="116"/>
      <c r="C226" s="119"/>
      <c r="D226" s="31" t="s">
        <v>282</v>
      </c>
      <c r="E226" s="29">
        <v>0</v>
      </c>
      <c r="F226" s="35">
        <v>0.4</v>
      </c>
      <c r="G226" s="29">
        <v>0.4</v>
      </c>
      <c r="H226" s="29">
        <v>0</v>
      </c>
      <c r="I226" s="35">
        <v>0.4</v>
      </c>
      <c r="J226" s="29">
        <v>0.4</v>
      </c>
      <c r="K226" s="29">
        <v>0</v>
      </c>
      <c r="L226" s="35">
        <v>0.4</v>
      </c>
      <c r="M226" s="29">
        <v>0.4</v>
      </c>
    </row>
    <row r="227" spans="2:13">
      <c r="B227" s="116"/>
      <c r="C227" s="119"/>
      <c r="D227" s="31" t="s">
        <v>283</v>
      </c>
      <c r="E227" s="32">
        <v>0</v>
      </c>
      <c r="F227" s="35">
        <v>0.9</v>
      </c>
      <c r="G227" s="29">
        <v>0.9</v>
      </c>
      <c r="H227" s="32">
        <v>0</v>
      </c>
      <c r="I227" s="35">
        <v>0.9</v>
      </c>
      <c r="J227" s="29">
        <v>0.9</v>
      </c>
      <c r="K227" s="32">
        <v>0</v>
      </c>
      <c r="L227" s="35">
        <v>0.9</v>
      </c>
      <c r="M227" s="29">
        <v>0.9</v>
      </c>
    </row>
    <row r="228" spans="2:13">
      <c r="B228" s="116"/>
      <c r="C228" s="119"/>
      <c r="D228" s="31" t="s">
        <v>284</v>
      </c>
      <c r="E228" s="35">
        <v>1.7675000000000001</v>
      </c>
      <c r="F228" s="35">
        <v>76.2</v>
      </c>
      <c r="G228" s="29">
        <v>78</v>
      </c>
      <c r="H228" s="35">
        <v>2.9</v>
      </c>
      <c r="I228" s="35">
        <v>77.900000000000006</v>
      </c>
      <c r="J228" s="29">
        <v>80.8</v>
      </c>
      <c r="K228" s="35">
        <v>1.8</v>
      </c>
      <c r="L228" s="35">
        <v>79</v>
      </c>
      <c r="M228" s="29">
        <v>80.8</v>
      </c>
    </row>
    <row r="229" spans="2:13">
      <c r="B229" s="116"/>
      <c r="C229" s="119"/>
      <c r="D229" s="31" t="s">
        <v>285</v>
      </c>
      <c r="E229" s="35">
        <v>3.6</v>
      </c>
      <c r="F229" s="35">
        <v>147.1</v>
      </c>
      <c r="G229" s="29">
        <v>150.69999999999999</v>
      </c>
      <c r="H229" s="35">
        <v>9</v>
      </c>
      <c r="I229" s="35">
        <v>141.80000000000001</v>
      </c>
      <c r="J229" s="29">
        <v>150.80000000000001</v>
      </c>
      <c r="K229" s="35">
        <v>9</v>
      </c>
      <c r="L229" s="35">
        <v>141.7775</v>
      </c>
      <c r="M229" s="29">
        <v>150.80000000000001</v>
      </c>
    </row>
    <row r="230" spans="2:13">
      <c r="B230" s="116"/>
      <c r="C230" s="119" t="s">
        <v>7</v>
      </c>
      <c r="D230" s="31" t="s">
        <v>121</v>
      </c>
      <c r="E230" s="35">
        <v>11.9</v>
      </c>
      <c r="F230" s="35">
        <v>197.3</v>
      </c>
      <c r="G230" s="29">
        <v>209.2</v>
      </c>
      <c r="H230" s="35">
        <v>21.1</v>
      </c>
      <c r="I230" s="35">
        <v>190.6</v>
      </c>
      <c r="J230" s="29">
        <v>211.7</v>
      </c>
      <c r="K230" s="35">
        <v>21.1</v>
      </c>
      <c r="L230" s="35">
        <v>190.6</v>
      </c>
      <c r="M230" s="29">
        <v>211.7</v>
      </c>
    </row>
    <row r="231" spans="2:13">
      <c r="B231" s="116"/>
      <c r="C231" s="119"/>
      <c r="D231" s="31" t="s">
        <v>286</v>
      </c>
      <c r="E231" s="35">
        <v>0.2</v>
      </c>
      <c r="F231" s="35">
        <v>28.9</v>
      </c>
      <c r="G231" s="29">
        <v>29.1</v>
      </c>
      <c r="H231" s="35">
        <v>0.2</v>
      </c>
      <c r="I231" s="35">
        <v>28.9</v>
      </c>
      <c r="J231" s="29">
        <v>29.1</v>
      </c>
      <c r="K231" s="35">
        <v>0.2</v>
      </c>
      <c r="L231" s="35">
        <v>28.905000000000001</v>
      </c>
      <c r="M231" s="29">
        <v>29.1</v>
      </c>
    </row>
    <row r="232" spans="2:13">
      <c r="B232" s="116"/>
      <c r="C232" s="119"/>
      <c r="D232" s="31" t="s">
        <v>287</v>
      </c>
      <c r="E232" s="35">
        <v>0.1</v>
      </c>
      <c r="F232" s="35">
        <v>2.8</v>
      </c>
      <c r="G232" s="29">
        <v>2.9</v>
      </c>
      <c r="H232" s="35">
        <v>0.1</v>
      </c>
      <c r="I232" s="35">
        <v>2.8</v>
      </c>
      <c r="J232" s="29">
        <v>2.9</v>
      </c>
      <c r="K232" s="35">
        <v>0.1</v>
      </c>
      <c r="L232" s="35">
        <v>2.8</v>
      </c>
      <c r="M232" s="29">
        <v>2.9</v>
      </c>
    </row>
    <row r="233" spans="2:13">
      <c r="B233" s="116"/>
      <c r="C233" s="119"/>
      <c r="D233" s="31" t="s">
        <v>288</v>
      </c>
      <c r="E233" s="32">
        <v>0</v>
      </c>
      <c r="F233" s="35">
        <v>4.2</v>
      </c>
      <c r="G233" s="29">
        <v>4.2</v>
      </c>
      <c r="H233" s="32">
        <v>0</v>
      </c>
      <c r="I233" s="35">
        <v>4.2</v>
      </c>
      <c r="J233" s="29">
        <v>4.2</v>
      </c>
      <c r="K233" s="32">
        <v>0</v>
      </c>
      <c r="L233" s="35">
        <v>4.2</v>
      </c>
      <c r="M233" s="29">
        <v>4.2</v>
      </c>
    </row>
    <row r="234" spans="2:13">
      <c r="B234" s="116"/>
      <c r="C234" s="119"/>
      <c r="D234" s="31" t="s">
        <v>289</v>
      </c>
      <c r="E234" s="35">
        <v>0</v>
      </c>
      <c r="F234" s="35">
        <v>159.69999999999999</v>
      </c>
      <c r="G234" s="29">
        <v>159.69999999999999</v>
      </c>
      <c r="H234" s="32">
        <v>0</v>
      </c>
      <c r="I234" s="35">
        <v>159.80000000000001</v>
      </c>
      <c r="J234" s="29">
        <v>159.80000000000001</v>
      </c>
      <c r="K234" s="32">
        <v>0</v>
      </c>
      <c r="L234" s="35">
        <v>159.80000000000001</v>
      </c>
      <c r="M234" s="29">
        <v>159.80000000000001</v>
      </c>
    </row>
    <row r="235" spans="2:13">
      <c r="B235" s="116"/>
      <c r="C235" s="119"/>
      <c r="D235" s="31" t="s">
        <v>290</v>
      </c>
      <c r="E235" s="35">
        <v>1.4</v>
      </c>
      <c r="F235" s="35">
        <v>100.9</v>
      </c>
      <c r="G235" s="29">
        <v>102.3</v>
      </c>
      <c r="H235" s="35">
        <v>1.3</v>
      </c>
      <c r="I235" s="35">
        <v>101.1</v>
      </c>
      <c r="J235" s="29">
        <v>102.4</v>
      </c>
      <c r="K235" s="35">
        <v>1.3</v>
      </c>
      <c r="L235" s="35">
        <v>101.1</v>
      </c>
      <c r="M235" s="29">
        <v>102.4</v>
      </c>
    </row>
    <row r="236" spans="2:13">
      <c r="B236" s="116"/>
      <c r="C236" s="119"/>
      <c r="D236" s="31" t="s">
        <v>291</v>
      </c>
      <c r="E236" s="35">
        <v>1.1000000000000001</v>
      </c>
      <c r="F236" s="35">
        <v>93</v>
      </c>
      <c r="G236" s="29">
        <v>94.1</v>
      </c>
      <c r="H236" s="35">
        <v>0.8</v>
      </c>
      <c r="I236" s="35">
        <v>93.9</v>
      </c>
      <c r="J236" s="29">
        <v>94.7</v>
      </c>
      <c r="K236" s="35">
        <v>0.6</v>
      </c>
      <c r="L236" s="35">
        <v>94.1</v>
      </c>
      <c r="M236" s="29">
        <v>94.7</v>
      </c>
    </row>
    <row r="237" spans="2:13">
      <c r="B237" s="116"/>
      <c r="C237" s="119"/>
      <c r="D237" s="31" t="s">
        <v>292</v>
      </c>
      <c r="E237" s="35">
        <v>2</v>
      </c>
      <c r="F237" s="35">
        <v>43.3</v>
      </c>
      <c r="G237" s="29">
        <v>45.3</v>
      </c>
      <c r="H237" s="35">
        <v>1.6</v>
      </c>
      <c r="I237" s="35">
        <v>43.7</v>
      </c>
      <c r="J237" s="29">
        <v>45.3</v>
      </c>
      <c r="K237" s="35">
        <v>1.5</v>
      </c>
      <c r="L237" s="35">
        <v>43.7</v>
      </c>
      <c r="M237" s="29">
        <v>45.2</v>
      </c>
    </row>
    <row r="238" spans="2:13">
      <c r="B238" s="116"/>
      <c r="C238" s="119"/>
      <c r="D238" s="31" t="s">
        <v>293</v>
      </c>
      <c r="E238" s="32">
        <v>0</v>
      </c>
      <c r="F238" s="35">
        <v>0.3</v>
      </c>
      <c r="G238" s="29">
        <v>0.3</v>
      </c>
      <c r="H238" s="32">
        <v>0</v>
      </c>
      <c r="I238" s="35">
        <v>0.3</v>
      </c>
      <c r="J238" s="29">
        <v>0.3</v>
      </c>
      <c r="K238" s="32">
        <v>0</v>
      </c>
      <c r="L238" s="35">
        <v>0.3</v>
      </c>
      <c r="M238" s="29">
        <v>0.3</v>
      </c>
    </row>
    <row r="239" spans="2:13">
      <c r="B239" s="116"/>
      <c r="C239" s="119"/>
      <c r="D239" s="31" t="s">
        <v>294</v>
      </c>
      <c r="E239" s="35">
        <v>0.8</v>
      </c>
      <c r="F239" s="35">
        <v>132.1</v>
      </c>
      <c r="G239" s="29">
        <v>132.9</v>
      </c>
      <c r="H239" s="35">
        <v>0.6</v>
      </c>
      <c r="I239" s="35">
        <v>132.1</v>
      </c>
      <c r="J239" s="29">
        <v>132.69999999999999</v>
      </c>
      <c r="K239" s="35">
        <v>0.6</v>
      </c>
      <c r="L239" s="35">
        <v>132.1</v>
      </c>
      <c r="M239" s="29">
        <v>132.69999999999999</v>
      </c>
    </row>
    <row r="240" spans="2:13">
      <c r="B240" s="116"/>
      <c r="C240" s="119"/>
      <c r="D240" s="31" t="s">
        <v>295</v>
      </c>
      <c r="E240" s="35">
        <v>0.2</v>
      </c>
      <c r="F240" s="35">
        <v>29.7</v>
      </c>
      <c r="G240" s="29">
        <v>29.9</v>
      </c>
      <c r="H240" s="35">
        <v>0.25750000000000001</v>
      </c>
      <c r="I240" s="35">
        <v>29.7</v>
      </c>
      <c r="J240" s="29">
        <v>30</v>
      </c>
      <c r="K240" s="35">
        <v>0.25750000000000001</v>
      </c>
      <c r="L240" s="35">
        <v>29.7</v>
      </c>
      <c r="M240" s="29">
        <v>30</v>
      </c>
    </row>
    <row r="241" spans="2:13">
      <c r="B241" s="116"/>
      <c r="C241" s="119" t="s">
        <v>8</v>
      </c>
      <c r="D241" s="31" t="s">
        <v>296</v>
      </c>
      <c r="E241" s="35">
        <v>16.899999999999999</v>
      </c>
      <c r="F241" s="35">
        <v>131</v>
      </c>
      <c r="G241" s="29">
        <v>147.9</v>
      </c>
      <c r="H241" s="35">
        <v>16.5</v>
      </c>
      <c r="I241" s="35">
        <v>129.30000000000001</v>
      </c>
      <c r="J241" s="29">
        <v>145.80000000000001</v>
      </c>
      <c r="K241" s="35">
        <v>16.3</v>
      </c>
      <c r="L241" s="35">
        <v>129.5</v>
      </c>
      <c r="M241" s="29">
        <v>145.80000000000001</v>
      </c>
    </row>
    <row r="242" spans="2:13">
      <c r="B242" s="116"/>
      <c r="C242" s="119"/>
      <c r="D242" s="31" t="s">
        <v>297</v>
      </c>
      <c r="E242" s="32">
        <v>0</v>
      </c>
      <c r="F242" s="35">
        <v>5.9</v>
      </c>
      <c r="G242" s="29">
        <v>5.9</v>
      </c>
      <c r="H242" s="32">
        <v>0</v>
      </c>
      <c r="I242" s="35">
        <v>5.9</v>
      </c>
      <c r="J242" s="29">
        <v>5.9</v>
      </c>
      <c r="K242" s="32">
        <v>0</v>
      </c>
      <c r="L242" s="35">
        <v>5.9</v>
      </c>
      <c r="M242" s="29">
        <v>5.9</v>
      </c>
    </row>
    <row r="243" spans="2:13">
      <c r="B243" s="116"/>
      <c r="C243" s="119"/>
      <c r="D243" s="31" t="s">
        <v>298</v>
      </c>
      <c r="E243" s="35">
        <v>378.3</v>
      </c>
      <c r="F243" s="35">
        <v>184.3</v>
      </c>
      <c r="G243" s="29">
        <v>562.6</v>
      </c>
      <c r="H243" s="35">
        <v>358.6</v>
      </c>
      <c r="I243" s="35">
        <v>203</v>
      </c>
      <c r="J243" s="29">
        <v>561.6</v>
      </c>
      <c r="K243" s="35">
        <v>335.9</v>
      </c>
      <c r="L243" s="35">
        <v>225.7</v>
      </c>
      <c r="M243" s="29">
        <v>561.6</v>
      </c>
    </row>
    <row r="244" spans="2:13">
      <c r="B244" s="116"/>
      <c r="C244" s="119"/>
      <c r="D244" s="31" t="s">
        <v>299</v>
      </c>
      <c r="E244" s="35">
        <v>2.1</v>
      </c>
      <c r="F244" s="35">
        <v>53.9</v>
      </c>
      <c r="G244" s="29">
        <v>56</v>
      </c>
      <c r="H244" s="35">
        <v>2.1</v>
      </c>
      <c r="I244" s="35">
        <v>53.9</v>
      </c>
      <c r="J244" s="29">
        <v>56</v>
      </c>
      <c r="K244" s="35"/>
      <c r="L244" s="35">
        <v>56</v>
      </c>
      <c r="M244" s="29">
        <v>56</v>
      </c>
    </row>
    <row r="245" spans="2:13">
      <c r="B245" s="116"/>
      <c r="C245" s="119"/>
      <c r="D245" s="31" t="s">
        <v>300</v>
      </c>
      <c r="E245" s="35">
        <v>38.700000000000003</v>
      </c>
      <c r="F245" s="35">
        <v>155.4</v>
      </c>
      <c r="G245" s="29">
        <v>194.1</v>
      </c>
      <c r="H245" s="35">
        <v>27.9</v>
      </c>
      <c r="I245" s="35">
        <v>167.6</v>
      </c>
      <c r="J245" s="29">
        <v>195.5</v>
      </c>
      <c r="K245" s="35">
        <v>21.9</v>
      </c>
      <c r="L245" s="35">
        <v>173.3</v>
      </c>
      <c r="M245" s="29">
        <v>195.2</v>
      </c>
    </row>
    <row r="246" spans="2:13">
      <c r="B246" s="116"/>
      <c r="C246" s="119"/>
      <c r="D246" s="31" t="s">
        <v>225</v>
      </c>
      <c r="E246" s="35">
        <v>12.2</v>
      </c>
      <c r="F246" s="35">
        <v>0</v>
      </c>
      <c r="G246" s="29">
        <v>12.2</v>
      </c>
      <c r="H246" s="35">
        <v>20.7</v>
      </c>
      <c r="I246" s="35">
        <v>5.5</v>
      </c>
      <c r="J246" s="29">
        <v>26.2</v>
      </c>
      <c r="K246" s="35">
        <v>20.7</v>
      </c>
      <c r="L246" s="35">
        <v>5.5</v>
      </c>
      <c r="M246" s="29">
        <v>26.2</v>
      </c>
    </row>
    <row r="247" spans="2:13">
      <c r="B247" s="116"/>
      <c r="C247" s="119"/>
      <c r="D247" s="31" t="s">
        <v>301</v>
      </c>
      <c r="E247" s="35">
        <v>4.3</v>
      </c>
      <c r="F247" s="35">
        <v>112.9</v>
      </c>
      <c r="G247" s="29">
        <v>117.2</v>
      </c>
      <c r="H247" s="35">
        <v>4.0999999999999996</v>
      </c>
      <c r="I247" s="35">
        <v>113.1</v>
      </c>
      <c r="J247" s="29">
        <v>117.2</v>
      </c>
      <c r="K247" s="35">
        <v>4.0999999999999996</v>
      </c>
      <c r="L247" s="35">
        <v>113.1</v>
      </c>
      <c r="M247" s="29">
        <v>117.2</v>
      </c>
    </row>
    <row r="248" spans="2:13">
      <c r="B248" s="116"/>
      <c r="C248" s="119"/>
      <c r="D248" s="31" t="s">
        <v>302</v>
      </c>
      <c r="E248" s="35">
        <v>66.099999999999994</v>
      </c>
      <c r="F248" s="35">
        <v>15.41</v>
      </c>
      <c r="G248" s="29">
        <v>81.5</v>
      </c>
      <c r="H248" s="35">
        <v>62.6</v>
      </c>
      <c r="I248" s="35">
        <v>18.2</v>
      </c>
      <c r="J248" s="29">
        <v>80.8</v>
      </c>
      <c r="K248" s="35">
        <v>56.7</v>
      </c>
      <c r="L248" s="35">
        <v>24</v>
      </c>
      <c r="M248" s="29">
        <v>80.7</v>
      </c>
    </row>
    <row r="249" spans="2:13">
      <c r="B249" s="116"/>
      <c r="C249" s="119"/>
      <c r="D249" s="31" t="s">
        <v>303</v>
      </c>
      <c r="E249" s="35">
        <v>12.2</v>
      </c>
      <c r="F249" s="35">
        <v>48.6</v>
      </c>
      <c r="G249" s="29">
        <v>60.8</v>
      </c>
      <c r="H249" s="35">
        <v>4.3</v>
      </c>
      <c r="I249" s="35">
        <v>56.5</v>
      </c>
      <c r="J249" s="29">
        <v>60.8</v>
      </c>
      <c r="K249" s="32">
        <v>0</v>
      </c>
      <c r="L249" s="35">
        <v>60.8</v>
      </c>
      <c r="M249" s="29">
        <v>60.8</v>
      </c>
    </row>
    <row r="250" spans="2:13">
      <c r="B250" s="116"/>
      <c r="C250" s="119"/>
      <c r="D250" s="31" t="s">
        <v>304</v>
      </c>
      <c r="E250" s="35">
        <v>0.9</v>
      </c>
      <c r="F250" s="35">
        <v>211.9</v>
      </c>
      <c r="G250" s="29">
        <v>212.8</v>
      </c>
      <c r="H250" s="35">
        <v>1.8</v>
      </c>
      <c r="I250" s="35">
        <v>209.6</v>
      </c>
      <c r="J250" s="29">
        <v>211.4</v>
      </c>
      <c r="K250" s="35">
        <v>1.8</v>
      </c>
      <c r="L250" s="35">
        <v>209.6</v>
      </c>
      <c r="M250" s="29">
        <v>211.4</v>
      </c>
    </row>
    <row r="251" spans="2:13">
      <c r="B251" s="116"/>
      <c r="C251" s="119"/>
      <c r="D251" s="31" t="s">
        <v>305</v>
      </c>
      <c r="E251" s="35">
        <v>217.7</v>
      </c>
      <c r="F251" s="35">
        <v>20.5</v>
      </c>
      <c r="G251" s="29">
        <v>238.2</v>
      </c>
      <c r="H251" s="35">
        <v>217.7</v>
      </c>
      <c r="I251" s="35">
        <v>20.5</v>
      </c>
      <c r="J251" s="29">
        <v>238.2</v>
      </c>
      <c r="K251" s="35">
        <v>212.7</v>
      </c>
      <c r="L251" s="35">
        <v>25.5</v>
      </c>
      <c r="M251" s="29">
        <v>238.2</v>
      </c>
    </row>
    <row r="252" spans="2:13">
      <c r="B252" s="116"/>
      <c r="C252" s="119"/>
      <c r="D252" s="31" t="s">
        <v>306</v>
      </c>
      <c r="E252" s="35">
        <v>18.600000000000001</v>
      </c>
      <c r="F252" s="35">
        <v>100.1</v>
      </c>
      <c r="G252" s="29">
        <v>118.7</v>
      </c>
      <c r="H252" s="35">
        <v>24.5</v>
      </c>
      <c r="I252" s="35">
        <v>94.2</v>
      </c>
      <c r="J252" s="29">
        <v>118.7</v>
      </c>
      <c r="K252" s="35">
        <v>22.5</v>
      </c>
      <c r="L252" s="35">
        <v>96.3</v>
      </c>
      <c r="M252" s="29">
        <v>118.8</v>
      </c>
    </row>
    <row r="253" spans="2:13">
      <c r="B253" s="116"/>
      <c r="C253" s="119"/>
      <c r="D253" s="31" t="s">
        <v>22</v>
      </c>
      <c r="E253" s="35">
        <v>3</v>
      </c>
      <c r="F253" s="35">
        <v>44.5</v>
      </c>
      <c r="G253" s="29">
        <v>47.5</v>
      </c>
      <c r="H253" s="35">
        <v>5.0999999999999996</v>
      </c>
      <c r="I253" s="35">
        <v>42.4</v>
      </c>
      <c r="J253" s="29">
        <v>47.5</v>
      </c>
      <c r="K253" s="35">
        <v>5.0999999999999996</v>
      </c>
      <c r="L253" s="35">
        <v>42.4</v>
      </c>
      <c r="M253" s="29">
        <v>47.5</v>
      </c>
    </row>
    <row r="254" spans="2:13">
      <c r="B254" s="116"/>
      <c r="C254" s="119"/>
      <c r="D254" s="31" t="s">
        <v>307</v>
      </c>
      <c r="E254" s="35">
        <v>18.399999999999999</v>
      </c>
      <c r="F254" s="32">
        <v>0</v>
      </c>
      <c r="G254" s="29">
        <v>18.399999999999999</v>
      </c>
      <c r="H254" s="35">
        <v>18.5</v>
      </c>
      <c r="I254" s="32">
        <v>0</v>
      </c>
      <c r="J254" s="29">
        <v>18.5</v>
      </c>
      <c r="K254" s="35">
        <v>18.5</v>
      </c>
      <c r="L254" s="32">
        <v>0</v>
      </c>
      <c r="M254" s="29">
        <v>18.5</v>
      </c>
    </row>
    <row r="255" spans="2:13">
      <c r="B255" s="116"/>
      <c r="C255" s="119"/>
      <c r="D255" s="31" t="s">
        <v>308</v>
      </c>
      <c r="E255" s="32">
        <v>0</v>
      </c>
      <c r="F255" s="35">
        <v>35.200000000000003</v>
      </c>
      <c r="G255" s="29">
        <v>35.200000000000003</v>
      </c>
      <c r="H255" s="32">
        <v>0</v>
      </c>
      <c r="I255" s="35">
        <v>35.200000000000003</v>
      </c>
      <c r="J255" s="29">
        <v>35.200000000000003</v>
      </c>
      <c r="K255" s="32">
        <v>0</v>
      </c>
      <c r="L255" s="35">
        <v>35.200000000000003</v>
      </c>
      <c r="M255" s="29">
        <v>35.200000000000003</v>
      </c>
    </row>
    <row r="256" spans="2:13">
      <c r="B256" s="116"/>
      <c r="C256" s="119"/>
      <c r="D256" s="31" t="s">
        <v>309</v>
      </c>
      <c r="E256" s="32">
        <v>0</v>
      </c>
      <c r="F256" s="35">
        <v>21.9</v>
      </c>
      <c r="G256" s="29">
        <v>21.9</v>
      </c>
      <c r="H256" s="32">
        <v>0</v>
      </c>
      <c r="I256" s="35">
        <v>21.9</v>
      </c>
      <c r="J256" s="29">
        <v>21.9</v>
      </c>
      <c r="K256" s="32">
        <v>0</v>
      </c>
      <c r="L256" s="35">
        <v>21.9</v>
      </c>
      <c r="M256" s="29">
        <v>21.9</v>
      </c>
    </row>
    <row r="257" spans="2:13">
      <c r="B257" s="116"/>
      <c r="C257" s="119"/>
      <c r="D257" s="31" t="s">
        <v>310</v>
      </c>
      <c r="E257" s="35">
        <v>3.2</v>
      </c>
      <c r="F257" s="35">
        <v>43.2</v>
      </c>
      <c r="G257" s="29">
        <v>46.4</v>
      </c>
      <c r="H257" s="35">
        <v>20</v>
      </c>
      <c r="I257" s="35">
        <v>41.9</v>
      </c>
      <c r="J257" s="29">
        <v>61.9</v>
      </c>
      <c r="K257" s="35">
        <v>19.899999999999999</v>
      </c>
      <c r="L257" s="35">
        <v>42</v>
      </c>
      <c r="M257" s="29">
        <v>61.9</v>
      </c>
    </row>
    <row r="258" spans="2:13">
      <c r="B258" s="116"/>
      <c r="C258" s="119"/>
      <c r="D258" s="31" t="s">
        <v>311</v>
      </c>
      <c r="E258" s="35">
        <v>87</v>
      </c>
      <c r="F258" s="35">
        <v>16</v>
      </c>
      <c r="G258" s="29">
        <v>103</v>
      </c>
      <c r="H258" s="35">
        <v>87.2</v>
      </c>
      <c r="I258" s="35">
        <v>15.9</v>
      </c>
      <c r="J258" s="29">
        <v>103.1</v>
      </c>
      <c r="K258" s="35">
        <v>87</v>
      </c>
      <c r="L258" s="35">
        <v>15.9</v>
      </c>
      <c r="M258" s="29">
        <v>102.9</v>
      </c>
    </row>
    <row r="259" spans="2:13">
      <c r="B259" s="116"/>
      <c r="C259" s="119"/>
      <c r="D259" s="31" t="s">
        <v>312</v>
      </c>
      <c r="E259" s="35">
        <v>185.7</v>
      </c>
      <c r="F259" s="32">
        <v>0</v>
      </c>
      <c r="G259" s="29">
        <v>185.7</v>
      </c>
      <c r="H259" s="35">
        <v>185.7</v>
      </c>
      <c r="I259" s="32">
        <v>0</v>
      </c>
      <c r="J259" s="29">
        <v>185.7</v>
      </c>
      <c r="K259" s="35">
        <v>185.7</v>
      </c>
      <c r="L259" s="32">
        <v>0</v>
      </c>
      <c r="M259" s="29">
        <v>185.7</v>
      </c>
    </row>
    <row r="260" spans="2:13">
      <c r="B260" s="116"/>
      <c r="C260" s="119"/>
      <c r="D260" s="31" t="s">
        <v>313</v>
      </c>
      <c r="E260" s="32">
        <v>0</v>
      </c>
      <c r="F260" s="35">
        <v>3.9049999999999998</v>
      </c>
      <c r="G260" s="29">
        <v>3.9</v>
      </c>
      <c r="H260" s="32">
        <v>0</v>
      </c>
      <c r="I260" s="35">
        <v>3.9049999999999998</v>
      </c>
      <c r="J260" s="29">
        <v>3.9</v>
      </c>
      <c r="K260" s="32">
        <v>0</v>
      </c>
      <c r="L260" s="35">
        <v>3.9049999999999998</v>
      </c>
      <c r="M260" s="29">
        <v>3.9</v>
      </c>
    </row>
    <row r="261" spans="2:13">
      <c r="B261" s="116"/>
      <c r="C261" s="119"/>
      <c r="D261" s="31" t="s">
        <v>314</v>
      </c>
      <c r="E261" s="35">
        <v>12.2</v>
      </c>
      <c r="F261" s="35">
        <v>185.8</v>
      </c>
      <c r="G261" s="29">
        <v>198</v>
      </c>
      <c r="H261" s="35">
        <v>11.8</v>
      </c>
      <c r="I261" s="35">
        <v>186.1</v>
      </c>
      <c r="J261" s="29">
        <v>197.9</v>
      </c>
      <c r="K261" s="35">
        <v>11.275</v>
      </c>
      <c r="L261" s="35">
        <v>186</v>
      </c>
      <c r="M261" s="29">
        <v>197.3</v>
      </c>
    </row>
    <row r="262" spans="2:13">
      <c r="B262" s="116"/>
      <c r="C262" s="119"/>
      <c r="D262" s="31" t="s">
        <v>315</v>
      </c>
      <c r="E262" s="35">
        <v>6.7</v>
      </c>
      <c r="F262" s="35">
        <v>14.6</v>
      </c>
      <c r="G262" s="29">
        <v>21.3</v>
      </c>
      <c r="H262" s="35">
        <v>4.0999999999999996</v>
      </c>
      <c r="I262" s="35">
        <v>17.3</v>
      </c>
      <c r="J262" s="29">
        <v>21.4</v>
      </c>
      <c r="K262" s="35">
        <v>1.6</v>
      </c>
      <c r="L262" s="35">
        <v>19.7</v>
      </c>
      <c r="M262" s="29">
        <v>21.3</v>
      </c>
    </row>
    <row r="263" spans="2:13">
      <c r="B263" s="116"/>
      <c r="C263" s="118" t="s">
        <v>316</v>
      </c>
      <c r="D263" s="31" t="s">
        <v>317</v>
      </c>
      <c r="E263" s="32">
        <v>0</v>
      </c>
      <c r="F263" s="35">
        <v>8</v>
      </c>
      <c r="G263" s="29">
        <v>8</v>
      </c>
      <c r="H263" s="32">
        <v>0</v>
      </c>
      <c r="I263" s="35">
        <v>8</v>
      </c>
      <c r="J263" s="29">
        <v>8</v>
      </c>
      <c r="K263" s="32">
        <v>0</v>
      </c>
      <c r="L263" s="35">
        <v>8</v>
      </c>
      <c r="M263" s="29">
        <v>8</v>
      </c>
    </row>
    <row r="264" spans="2:13">
      <c r="B264" s="116"/>
      <c r="C264" s="118"/>
      <c r="D264" s="31" t="s">
        <v>318</v>
      </c>
      <c r="E264" s="32">
        <v>0</v>
      </c>
      <c r="F264" s="35">
        <v>83.3</v>
      </c>
      <c r="G264" s="29">
        <v>83.3</v>
      </c>
      <c r="H264" s="35">
        <v>1.8</v>
      </c>
      <c r="I264" s="35">
        <v>84.6</v>
      </c>
      <c r="J264" s="29">
        <v>86.4</v>
      </c>
      <c r="K264" s="35">
        <v>1.8</v>
      </c>
      <c r="L264" s="35">
        <v>84.6</v>
      </c>
      <c r="M264" s="29">
        <v>86.4</v>
      </c>
    </row>
    <row r="265" spans="2:13">
      <c r="B265" s="116"/>
      <c r="C265" s="118"/>
      <c r="D265" s="31" t="s">
        <v>225</v>
      </c>
      <c r="E265" s="35">
        <v>59.4</v>
      </c>
      <c r="F265" s="35">
        <v>117.8</v>
      </c>
      <c r="G265" s="29">
        <v>177.2</v>
      </c>
      <c r="H265" s="35">
        <v>48.2</v>
      </c>
      <c r="I265" s="35">
        <v>113.9</v>
      </c>
      <c r="J265" s="29">
        <v>162.1</v>
      </c>
      <c r="K265" s="35">
        <v>44.5</v>
      </c>
      <c r="L265" s="35">
        <v>117.5</v>
      </c>
      <c r="M265" s="29">
        <v>162</v>
      </c>
    </row>
    <row r="266" spans="2:13">
      <c r="B266" s="116"/>
      <c r="C266" s="118"/>
      <c r="D266" s="31" t="s">
        <v>319</v>
      </c>
      <c r="E266" s="35">
        <v>12.6</v>
      </c>
      <c r="F266" s="35">
        <v>336.4</v>
      </c>
      <c r="G266" s="29">
        <v>349</v>
      </c>
      <c r="H266" s="35">
        <v>12.5</v>
      </c>
      <c r="I266" s="35">
        <v>341</v>
      </c>
      <c r="J266" s="29">
        <v>353.5</v>
      </c>
      <c r="K266" s="35">
        <v>11.5</v>
      </c>
      <c r="L266" s="35">
        <v>341</v>
      </c>
      <c r="M266" s="29">
        <v>352.5</v>
      </c>
    </row>
    <row r="267" spans="2:13">
      <c r="B267" s="116"/>
      <c r="C267" s="118"/>
      <c r="D267" s="31" t="s">
        <v>320</v>
      </c>
      <c r="E267" s="35">
        <v>0.6</v>
      </c>
      <c r="F267" s="35">
        <v>13.2</v>
      </c>
      <c r="G267" s="29">
        <v>13.8</v>
      </c>
      <c r="H267" s="35">
        <v>1</v>
      </c>
      <c r="I267" s="35">
        <v>12.9</v>
      </c>
      <c r="J267" s="29">
        <v>13.9</v>
      </c>
      <c r="K267" s="35">
        <v>1</v>
      </c>
      <c r="L267" s="35">
        <v>12.8</v>
      </c>
      <c r="M267" s="29">
        <v>13.8</v>
      </c>
    </row>
    <row r="268" spans="2:13">
      <c r="B268" s="116"/>
      <c r="C268" s="118"/>
      <c r="D268" s="31" t="s">
        <v>321</v>
      </c>
      <c r="E268" s="35">
        <v>0.2</v>
      </c>
      <c r="F268" s="35">
        <v>5.3</v>
      </c>
      <c r="G268" s="29">
        <v>5.5</v>
      </c>
      <c r="H268" s="35">
        <v>0.6</v>
      </c>
      <c r="I268" s="35">
        <v>4.9000000000000004</v>
      </c>
      <c r="J268" s="29">
        <v>5.5</v>
      </c>
      <c r="K268" s="35">
        <v>0.6</v>
      </c>
      <c r="L268" s="35">
        <v>4.9000000000000004</v>
      </c>
      <c r="M268" s="29">
        <v>5.5</v>
      </c>
    </row>
    <row r="269" spans="2:13">
      <c r="B269" s="116"/>
      <c r="C269" s="118"/>
      <c r="D269" s="31" t="s">
        <v>322</v>
      </c>
      <c r="E269" s="35">
        <v>0.6</v>
      </c>
      <c r="F269" s="35">
        <v>186</v>
      </c>
      <c r="G269" s="29">
        <v>186.6</v>
      </c>
      <c r="H269" s="35">
        <v>0.6</v>
      </c>
      <c r="I269" s="35">
        <v>187.5</v>
      </c>
      <c r="J269" s="29">
        <v>188.1</v>
      </c>
      <c r="K269" s="35">
        <v>0.6</v>
      </c>
      <c r="L269" s="35">
        <v>187.5</v>
      </c>
      <c r="M269" s="29">
        <v>188.1</v>
      </c>
    </row>
    <row r="270" spans="2:13">
      <c r="B270" s="116"/>
      <c r="C270" s="118" t="s">
        <v>323</v>
      </c>
      <c r="D270" s="31" t="s">
        <v>324</v>
      </c>
      <c r="E270" s="32">
        <v>0</v>
      </c>
      <c r="F270" s="35">
        <v>0.2</v>
      </c>
      <c r="G270" s="29">
        <v>0.2</v>
      </c>
      <c r="H270" s="32">
        <v>0</v>
      </c>
      <c r="I270" s="35">
        <v>0.2</v>
      </c>
      <c r="J270" s="29">
        <v>0.2</v>
      </c>
      <c r="K270" s="32">
        <v>0</v>
      </c>
      <c r="L270" s="35">
        <v>0.2</v>
      </c>
      <c r="M270" s="29">
        <v>0.2</v>
      </c>
    </row>
    <row r="271" spans="2:13">
      <c r="B271" s="116"/>
      <c r="C271" s="118"/>
      <c r="D271" s="31" t="s">
        <v>325</v>
      </c>
      <c r="E271" s="35">
        <v>16.2</v>
      </c>
      <c r="F271" s="35">
        <v>220.4</v>
      </c>
      <c r="G271" s="29">
        <v>236.6</v>
      </c>
      <c r="H271" s="35">
        <v>18.100000000000001</v>
      </c>
      <c r="I271" s="35">
        <v>218</v>
      </c>
      <c r="J271" s="29">
        <v>236.1</v>
      </c>
      <c r="K271" s="35">
        <v>17.899999999999999</v>
      </c>
      <c r="L271" s="35">
        <v>218</v>
      </c>
      <c r="M271" s="29">
        <v>235.9</v>
      </c>
    </row>
    <row r="272" spans="2:13">
      <c r="B272" s="116"/>
      <c r="C272" s="118"/>
      <c r="D272" s="31" t="s">
        <v>326</v>
      </c>
      <c r="E272" s="32">
        <v>0</v>
      </c>
      <c r="F272" s="35">
        <v>11</v>
      </c>
      <c r="G272" s="29">
        <v>11</v>
      </c>
      <c r="H272" s="32">
        <v>0</v>
      </c>
      <c r="I272" s="35">
        <v>11</v>
      </c>
      <c r="J272" s="29">
        <v>11</v>
      </c>
      <c r="K272" s="32">
        <v>0</v>
      </c>
      <c r="L272" s="35">
        <v>11</v>
      </c>
      <c r="M272" s="29">
        <v>11</v>
      </c>
    </row>
    <row r="273" spans="2:13">
      <c r="B273" s="116"/>
      <c r="C273" s="118"/>
      <c r="D273" s="31" t="s">
        <v>327</v>
      </c>
      <c r="E273" s="35">
        <v>0</v>
      </c>
      <c r="F273" s="35">
        <v>16.100000000000001</v>
      </c>
      <c r="G273" s="29">
        <v>16.100000000000001</v>
      </c>
      <c r="H273" s="32">
        <v>0</v>
      </c>
      <c r="I273" s="35">
        <v>16.2</v>
      </c>
      <c r="J273" s="29">
        <v>16.2</v>
      </c>
      <c r="K273" s="32">
        <v>0</v>
      </c>
      <c r="L273" s="35">
        <v>16.2</v>
      </c>
      <c r="M273" s="29">
        <v>16.2</v>
      </c>
    </row>
    <row r="274" spans="2:13">
      <c r="B274" s="116"/>
      <c r="C274" s="118"/>
      <c r="D274" s="31" t="s">
        <v>328</v>
      </c>
      <c r="E274" s="35">
        <v>0</v>
      </c>
      <c r="F274" s="35">
        <v>45.5</v>
      </c>
      <c r="G274" s="29">
        <v>45.5</v>
      </c>
      <c r="H274" s="32">
        <v>0</v>
      </c>
      <c r="I274" s="35">
        <v>45.6</v>
      </c>
      <c r="J274" s="29">
        <v>45.6</v>
      </c>
      <c r="K274" s="32">
        <v>0</v>
      </c>
      <c r="L274" s="35">
        <v>45.6</v>
      </c>
      <c r="M274" s="29">
        <v>45.6</v>
      </c>
    </row>
    <row r="275" spans="2:13">
      <c r="B275" s="116"/>
      <c r="C275" s="118"/>
      <c r="D275" s="31" t="s">
        <v>329</v>
      </c>
      <c r="E275" s="32">
        <v>0</v>
      </c>
      <c r="F275" s="35">
        <v>1.9</v>
      </c>
      <c r="G275" s="29">
        <v>1.9</v>
      </c>
      <c r="H275" s="32">
        <v>0</v>
      </c>
      <c r="I275" s="35">
        <v>1.9</v>
      </c>
      <c r="J275" s="29">
        <v>1.9</v>
      </c>
      <c r="K275" s="32">
        <v>0</v>
      </c>
      <c r="L275" s="35">
        <v>1.9</v>
      </c>
      <c r="M275" s="29">
        <v>1.9</v>
      </c>
    </row>
    <row r="276" spans="2:13">
      <c r="B276" s="116"/>
      <c r="C276" s="118"/>
      <c r="D276" s="31" t="s">
        <v>330</v>
      </c>
      <c r="E276" s="32">
        <v>0</v>
      </c>
      <c r="F276" s="35">
        <v>4.4000000000000004</v>
      </c>
      <c r="G276" s="29">
        <v>4.4000000000000004</v>
      </c>
      <c r="H276" s="32">
        <v>0</v>
      </c>
      <c r="I276" s="35">
        <v>4.5999999999999996</v>
      </c>
      <c r="J276" s="29">
        <v>4.5999999999999996</v>
      </c>
      <c r="K276" s="32">
        <v>0</v>
      </c>
      <c r="L276" s="35">
        <v>4.5999999999999996</v>
      </c>
      <c r="M276" s="29">
        <v>4.5999999999999996</v>
      </c>
    </row>
    <row r="277" spans="2:13">
      <c r="B277" s="116"/>
      <c r="C277" s="118"/>
      <c r="D277" s="31" t="s">
        <v>331</v>
      </c>
      <c r="E277" s="35">
        <v>0.2</v>
      </c>
      <c r="F277" s="35">
        <v>5.8</v>
      </c>
      <c r="G277" s="29">
        <v>6</v>
      </c>
      <c r="H277" s="35">
        <v>0.4</v>
      </c>
      <c r="I277" s="35">
        <v>5.6</v>
      </c>
      <c r="J277" s="29">
        <v>6</v>
      </c>
      <c r="K277" s="35">
        <v>0.4</v>
      </c>
      <c r="L277" s="35">
        <v>5.6</v>
      </c>
      <c r="M277" s="29">
        <v>6</v>
      </c>
    </row>
    <row r="278" spans="2:13">
      <c r="B278" s="116"/>
      <c r="C278" s="118"/>
      <c r="D278" s="31" t="s">
        <v>332</v>
      </c>
      <c r="E278" s="35">
        <v>0.6</v>
      </c>
      <c r="F278" s="35">
        <v>8.5</v>
      </c>
      <c r="G278" s="29">
        <v>9.1</v>
      </c>
      <c r="H278" s="35">
        <v>0.5</v>
      </c>
      <c r="I278" s="35">
        <v>12.8</v>
      </c>
      <c r="J278" s="29">
        <v>13.3</v>
      </c>
      <c r="K278" s="32">
        <v>0</v>
      </c>
      <c r="L278" s="35">
        <v>13.3</v>
      </c>
      <c r="M278" s="29">
        <v>13.3</v>
      </c>
    </row>
    <row r="279" spans="2:13">
      <c r="B279" s="116"/>
      <c r="C279" s="118"/>
      <c r="D279" s="31" t="s">
        <v>333</v>
      </c>
      <c r="E279" s="35">
        <v>0.5</v>
      </c>
      <c r="F279" s="35">
        <v>25.3</v>
      </c>
      <c r="G279" s="29">
        <v>25.8</v>
      </c>
      <c r="H279" s="35">
        <v>0.5</v>
      </c>
      <c r="I279" s="35">
        <v>25.3</v>
      </c>
      <c r="J279" s="29">
        <v>25.8</v>
      </c>
      <c r="K279" s="35">
        <v>0.5</v>
      </c>
      <c r="L279" s="35">
        <v>25.3</v>
      </c>
      <c r="M279" s="29">
        <v>25.8</v>
      </c>
    </row>
    <row r="280" spans="2:13">
      <c r="B280" s="116"/>
      <c r="C280" s="118"/>
      <c r="D280" s="31" t="s">
        <v>334</v>
      </c>
      <c r="E280" s="35">
        <v>1.5</v>
      </c>
      <c r="F280" s="35">
        <v>16.899999999999999</v>
      </c>
      <c r="G280" s="29">
        <v>18.399999999999999</v>
      </c>
      <c r="H280" s="35">
        <v>0.8</v>
      </c>
      <c r="I280" s="35">
        <v>17.600000000000001</v>
      </c>
      <c r="J280" s="29">
        <v>18.399999999999999</v>
      </c>
      <c r="K280" s="35">
        <v>0.3</v>
      </c>
      <c r="L280" s="35">
        <v>18.100000000000001</v>
      </c>
      <c r="M280" s="29">
        <v>18.399999999999999</v>
      </c>
    </row>
    <row r="281" spans="2:13">
      <c r="B281" s="116"/>
      <c r="C281" s="118"/>
      <c r="D281" s="31" t="s">
        <v>335</v>
      </c>
      <c r="E281" s="32">
        <v>0</v>
      </c>
      <c r="F281" s="35">
        <v>5.2</v>
      </c>
      <c r="G281" s="29">
        <v>5.2</v>
      </c>
      <c r="H281" s="32">
        <v>0</v>
      </c>
      <c r="I281" s="35">
        <v>5.2</v>
      </c>
      <c r="J281" s="29">
        <v>5.2</v>
      </c>
      <c r="K281" s="32">
        <v>0</v>
      </c>
      <c r="L281" s="35">
        <v>5.2</v>
      </c>
      <c r="M281" s="29">
        <v>5.2</v>
      </c>
    </row>
    <row r="282" spans="2:13">
      <c r="B282" s="116"/>
      <c r="C282" s="118"/>
      <c r="D282" s="31" t="s">
        <v>336</v>
      </c>
      <c r="E282" s="32">
        <v>0</v>
      </c>
      <c r="F282" s="35">
        <v>4.9000000000000004</v>
      </c>
      <c r="G282" s="29">
        <v>4.9000000000000004</v>
      </c>
      <c r="H282" s="32">
        <v>0</v>
      </c>
      <c r="I282" s="35">
        <v>4.9000000000000004</v>
      </c>
      <c r="J282" s="29">
        <v>4.9000000000000004</v>
      </c>
      <c r="K282" s="32">
        <v>0</v>
      </c>
      <c r="L282" s="35">
        <v>4.9000000000000004</v>
      </c>
      <c r="M282" s="29">
        <v>4.9000000000000004</v>
      </c>
    </row>
    <row r="283" spans="2:13">
      <c r="B283" s="116"/>
      <c r="C283" s="118"/>
      <c r="D283" s="31" t="s">
        <v>337</v>
      </c>
      <c r="E283" s="35">
        <v>1.3</v>
      </c>
      <c r="F283" s="35">
        <v>101.4</v>
      </c>
      <c r="G283" s="29">
        <v>102.7</v>
      </c>
      <c r="H283" s="35">
        <v>1.7</v>
      </c>
      <c r="I283" s="35">
        <v>102.8</v>
      </c>
      <c r="J283" s="29">
        <v>104.5</v>
      </c>
      <c r="K283" s="35">
        <v>1.7</v>
      </c>
      <c r="L283" s="35">
        <v>102.8</v>
      </c>
      <c r="M283" s="29">
        <v>104.5</v>
      </c>
    </row>
    <row r="284" spans="2:13">
      <c r="B284" s="116"/>
      <c r="C284" s="118"/>
      <c r="D284" s="31" t="s">
        <v>338</v>
      </c>
      <c r="E284" s="32">
        <v>0</v>
      </c>
      <c r="F284" s="35">
        <v>3.7</v>
      </c>
      <c r="G284" s="29">
        <v>3.7</v>
      </c>
      <c r="H284" s="32">
        <v>0</v>
      </c>
      <c r="I284" s="35">
        <v>3.7</v>
      </c>
      <c r="J284" s="29">
        <v>3.7</v>
      </c>
      <c r="K284" s="32">
        <v>0</v>
      </c>
      <c r="L284" s="35">
        <v>3.7</v>
      </c>
      <c r="M284" s="29">
        <v>3.7</v>
      </c>
    </row>
    <row r="285" spans="2:13">
      <c r="B285" s="116"/>
      <c r="C285" s="118"/>
      <c r="D285" s="31" t="s">
        <v>339</v>
      </c>
      <c r="E285" s="35">
        <v>0.5</v>
      </c>
      <c r="F285" s="35">
        <v>11.3</v>
      </c>
      <c r="G285" s="29">
        <v>11.8</v>
      </c>
      <c r="H285" s="35">
        <v>0.5</v>
      </c>
      <c r="I285" s="35">
        <v>11.3</v>
      </c>
      <c r="J285" s="29">
        <v>11.8</v>
      </c>
      <c r="K285" s="35">
        <v>0.5</v>
      </c>
      <c r="L285" s="35">
        <v>11.3</v>
      </c>
      <c r="M285" s="29">
        <v>11.8</v>
      </c>
    </row>
    <row r="286" spans="2:13">
      <c r="B286" s="116"/>
      <c r="C286" s="118"/>
      <c r="D286" s="31" t="s">
        <v>340</v>
      </c>
      <c r="E286" s="32">
        <v>0</v>
      </c>
      <c r="F286" s="35">
        <v>51.1</v>
      </c>
      <c r="G286" s="29">
        <v>51.1</v>
      </c>
      <c r="H286" s="32">
        <v>0</v>
      </c>
      <c r="I286" s="35">
        <v>51.2</v>
      </c>
      <c r="J286" s="29">
        <v>51.2</v>
      </c>
      <c r="K286" s="32">
        <v>0</v>
      </c>
      <c r="L286" s="35">
        <v>51.2</v>
      </c>
      <c r="M286" s="29">
        <v>51.2</v>
      </c>
    </row>
    <row r="287" spans="2:13">
      <c r="B287" s="116"/>
      <c r="C287" s="118"/>
      <c r="D287" s="31" t="s">
        <v>341</v>
      </c>
      <c r="E287" s="32">
        <v>0</v>
      </c>
      <c r="F287" s="35">
        <v>3.3</v>
      </c>
      <c r="G287" s="29">
        <v>3.3</v>
      </c>
      <c r="H287" s="32">
        <v>0</v>
      </c>
      <c r="I287" s="35">
        <v>3.3</v>
      </c>
      <c r="J287" s="29">
        <v>3.3</v>
      </c>
      <c r="K287" s="32">
        <v>0</v>
      </c>
      <c r="L287" s="35">
        <v>3.3</v>
      </c>
      <c r="M287" s="29">
        <v>3.3</v>
      </c>
    </row>
    <row r="288" spans="2:13">
      <c r="B288" s="116"/>
      <c r="C288" s="119" t="s">
        <v>72</v>
      </c>
      <c r="D288" s="31" t="s">
        <v>342</v>
      </c>
      <c r="E288" s="35">
        <v>98.3</v>
      </c>
      <c r="F288" s="35">
        <v>16.899999999999999</v>
      </c>
      <c r="G288" s="29">
        <v>115.2</v>
      </c>
      <c r="H288" s="35">
        <v>115.2</v>
      </c>
      <c r="I288" s="35">
        <v>29.7</v>
      </c>
      <c r="J288" s="29">
        <v>144.9</v>
      </c>
      <c r="K288" s="35">
        <v>110.7</v>
      </c>
      <c r="L288" s="35">
        <v>34.200000000000003</v>
      </c>
      <c r="M288" s="29">
        <v>144.9</v>
      </c>
    </row>
    <row r="289" spans="2:13">
      <c r="B289" s="116"/>
      <c r="C289" s="119"/>
      <c r="D289" s="31" t="s">
        <v>343</v>
      </c>
      <c r="E289" s="35">
        <v>58.5</v>
      </c>
      <c r="F289" s="32">
        <v>0</v>
      </c>
      <c r="G289" s="29">
        <v>58.5</v>
      </c>
      <c r="H289" s="35">
        <v>57.7</v>
      </c>
      <c r="I289" s="35">
        <v>1.8</v>
      </c>
      <c r="J289" s="29">
        <v>59.5</v>
      </c>
      <c r="K289" s="35">
        <v>57.7</v>
      </c>
      <c r="L289" s="35">
        <v>1.8</v>
      </c>
      <c r="M289" s="29">
        <v>59.5</v>
      </c>
    </row>
    <row r="290" spans="2:13">
      <c r="B290" s="116"/>
      <c r="C290" s="119"/>
      <c r="D290" s="31" t="s">
        <v>32</v>
      </c>
      <c r="E290" s="35">
        <v>1.6</v>
      </c>
      <c r="F290" s="35">
        <v>80.400000000000006</v>
      </c>
      <c r="G290" s="29">
        <v>82</v>
      </c>
      <c r="H290" s="35">
        <v>1.2</v>
      </c>
      <c r="I290" s="35">
        <v>81.599999999999994</v>
      </c>
      <c r="J290" s="29">
        <v>82.8</v>
      </c>
      <c r="K290" s="35">
        <v>1.2</v>
      </c>
      <c r="L290" s="35">
        <v>81</v>
      </c>
      <c r="M290" s="29">
        <v>82.2</v>
      </c>
    </row>
    <row r="291" spans="2:13">
      <c r="B291" s="116"/>
      <c r="C291" s="119"/>
      <c r="D291" s="31" t="s">
        <v>344</v>
      </c>
      <c r="E291" s="32">
        <v>0</v>
      </c>
      <c r="F291" s="32">
        <v>0</v>
      </c>
      <c r="G291" s="32">
        <v>0</v>
      </c>
      <c r="H291" s="32">
        <v>0</v>
      </c>
      <c r="I291" s="32">
        <v>0</v>
      </c>
      <c r="J291" s="32">
        <v>0</v>
      </c>
      <c r="K291" s="35">
        <v>1</v>
      </c>
      <c r="L291" s="32">
        <v>0</v>
      </c>
      <c r="M291" s="29">
        <v>1</v>
      </c>
    </row>
    <row r="292" spans="2:13">
      <c r="B292" s="116"/>
      <c r="C292" s="119"/>
      <c r="D292" s="31" t="s">
        <v>345</v>
      </c>
      <c r="E292" s="32">
        <v>0</v>
      </c>
      <c r="F292" s="35">
        <v>43.6</v>
      </c>
      <c r="G292" s="29">
        <v>43.6</v>
      </c>
      <c r="H292" s="32">
        <v>0</v>
      </c>
      <c r="I292" s="35">
        <v>43.6</v>
      </c>
      <c r="J292" s="29">
        <v>43.6</v>
      </c>
      <c r="K292" s="32">
        <v>0</v>
      </c>
      <c r="L292" s="35">
        <v>43.6</v>
      </c>
      <c r="M292" s="29">
        <v>43.6</v>
      </c>
    </row>
    <row r="293" spans="2:13">
      <c r="B293" s="117"/>
      <c r="C293" s="119"/>
      <c r="D293" s="31" t="s">
        <v>346</v>
      </c>
      <c r="E293" s="32">
        <v>0</v>
      </c>
      <c r="F293" s="35">
        <v>14.7</v>
      </c>
      <c r="G293" s="29">
        <v>14.7</v>
      </c>
      <c r="H293" s="32">
        <v>0</v>
      </c>
      <c r="I293" s="35">
        <v>14.7</v>
      </c>
      <c r="J293" s="29">
        <v>14.7</v>
      </c>
      <c r="K293" s="32">
        <v>0</v>
      </c>
      <c r="L293" s="35">
        <v>14.7</v>
      </c>
      <c r="M293" s="29">
        <v>14.7</v>
      </c>
    </row>
    <row r="294" spans="2:13" ht="15.75" customHeight="1">
      <c r="B294" s="88" t="s">
        <v>379</v>
      </c>
    </row>
    <row r="295" spans="2:13">
      <c r="B295" s="45" t="s">
        <v>518</v>
      </c>
    </row>
    <row r="296" spans="2:13">
      <c r="B296" s="45" t="s">
        <v>514</v>
      </c>
    </row>
    <row r="297" spans="2:13">
      <c r="B297" s="45" t="s">
        <v>516</v>
      </c>
    </row>
  </sheetData>
  <mergeCells count="45">
    <mergeCell ref="H9:J9"/>
    <mergeCell ref="K9:M9"/>
    <mergeCell ref="C11:C17"/>
    <mergeCell ref="C18:C22"/>
    <mergeCell ref="C9:C10"/>
    <mergeCell ref="D9:D10"/>
    <mergeCell ref="E9:G9"/>
    <mergeCell ref="C58:C63"/>
    <mergeCell ref="C64:C68"/>
    <mergeCell ref="C24:C28"/>
    <mergeCell ref="C29:C41"/>
    <mergeCell ref="C42:C56"/>
    <mergeCell ref="C87:C90"/>
    <mergeCell ref="C91:C98"/>
    <mergeCell ref="C99:C102"/>
    <mergeCell ref="C69:C81"/>
    <mergeCell ref="C83:C85"/>
    <mergeCell ref="C123:C127"/>
    <mergeCell ref="C128:C130"/>
    <mergeCell ref="C131:C137"/>
    <mergeCell ref="C103:C108"/>
    <mergeCell ref="C109:C111"/>
    <mergeCell ref="C112:C122"/>
    <mergeCell ref="C199:C204"/>
    <mergeCell ref="C155:C159"/>
    <mergeCell ref="C160:C170"/>
    <mergeCell ref="C171:C181"/>
    <mergeCell ref="C138:C147"/>
    <mergeCell ref="C148:C154"/>
    <mergeCell ref="B190:B216"/>
    <mergeCell ref="B217:B293"/>
    <mergeCell ref="C270:C287"/>
    <mergeCell ref="C288:C293"/>
    <mergeCell ref="B9:B10"/>
    <mergeCell ref="B11:B68"/>
    <mergeCell ref="B69:B111"/>
    <mergeCell ref="B112:B147"/>
    <mergeCell ref="B148:B189"/>
    <mergeCell ref="C230:C240"/>
    <mergeCell ref="C241:C262"/>
    <mergeCell ref="C263:C269"/>
    <mergeCell ref="C205:C216"/>
    <mergeCell ref="C217:C229"/>
    <mergeCell ref="C182:C189"/>
    <mergeCell ref="C190:C19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7:Q55"/>
  <sheetViews>
    <sheetView topLeftCell="A25" workbookViewId="0">
      <selection activeCell="N49" sqref="N49"/>
    </sheetView>
  </sheetViews>
  <sheetFormatPr defaultRowHeight="15"/>
  <cols>
    <col min="1" max="1" width="9.140625" style="36"/>
    <col min="2" max="2" width="17" style="36" customWidth="1"/>
    <col min="3" max="3" width="19" style="36" customWidth="1"/>
    <col min="4" max="4" width="29.7109375" style="36" customWidth="1"/>
    <col min="5" max="15" width="9.140625" style="36"/>
    <col min="16" max="16" width="28.140625" style="36" customWidth="1"/>
    <col min="17" max="17" width="28.5703125" style="36" customWidth="1"/>
    <col min="18" max="16384" width="9.140625" style="36"/>
  </cols>
  <sheetData>
    <row r="7" spans="2:17">
      <c r="B7" s="37" t="s">
        <v>507</v>
      </c>
    </row>
    <row r="9" spans="2:17" ht="15" customHeight="1">
      <c r="B9" s="113" t="s">
        <v>43</v>
      </c>
      <c r="C9" s="113" t="s">
        <v>55</v>
      </c>
      <c r="D9" s="113" t="s">
        <v>73</v>
      </c>
      <c r="E9" s="148" t="s">
        <v>508</v>
      </c>
      <c r="F9" s="149"/>
      <c r="G9" s="149"/>
      <c r="H9" s="149"/>
      <c r="I9" s="149"/>
      <c r="J9" s="149"/>
      <c r="K9" s="150"/>
    </row>
    <row r="10" spans="2:17">
      <c r="B10" s="152"/>
      <c r="C10" s="152"/>
      <c r="D10" s="152"/>
      <c r="E10" s="68">
        <v>40179</v>
      </c>
      <c r="F10" s="68">
        <v>40544</v>
      </c>
      <c r="G10" s="68">
        <v>40909</v>
      </c>
      <c r="H10" s="68">
        <v>41275</v>
      </c>
      <c r="I10" s="68">
        <v>41640</v>
      </c>
      <c r="J10" s="68">
        <v>42005</v>
      </c>
      <c r="K10" s="68">
        <v>42370</v>
      </c>
    </row>
    <row r="11" spans="2:17">
      <c r="B11" s="17" t="s">
        <v>49</v>
      </c>
      <c r="C11" s="17" t="s">
        <v>57</v>
      </c>
      <c r="D11" s="42" t="s">
        <v>81</v>
      </c>
      <c r="E11" s="43">
        <v>8.5</v>
      </c>
      <c r="F11" s="43">
        <v>8.5</v>
      </c>
      <c r="G11" s="43">
        <v>8</v>
      </c>
      <c r="H11" s="43">
        <v>7.95</v>
      </c>
      <c r="I11" s="43">
        <v>6.9</v>
      </c>
      <c r="J11" s="43">
        <v>7.4</v>
      </c>
      <c r="K11" s="43">
        <v>1.3</v>
      </c>
    </row>
    <row r="12" spans="2:17">
      <c r="B12" s="17" t="s">
        <v>50</v>
      </c>
      <c r="C12" s="17" t="s">
        <v>67</v>
      </c>
      <c r="D12" s="42" t="s">
        <v>165</v>
      </c>
      <c r="E12" s="32">
        <v>0</v>
      </c>
      <c r="F12" s="32">
        <v>0</v>
      </c>
      <c r="G12" s="32">
        <v>0</v>
      </c>
      <c r="H12" s="32">
        <v>0</v>
      </c>
      <c r="I12" s="32">
        <v>0</v>
      </c>
      <c r="J12" s="43">
        <v>10.8</v>
      </c>
      <c r="K12" s="43">
        <v>10.8</v>
      </c>
      <c r="P12" s="38"/>
      <c r="Q12" s="39"/>
    </row>
    <row r="13" spans="2:17">
      <c r="B13" s="115" t="s">
        <v>52</v>
      </c>
      <c r="C13" s="122" t="s">
        <v>11</v>
      </c>
      <c r="D13" s="42" t="s">
        <v>212</v>
      </c>
      <c r="E13" s="43">
        <v>5.7</v>
      </c>
      <c r="F13" s="43">
        <v>5.9</v>
      </c>
      <c r="G13" s="43">
        <v>5.7</v>
      </c>
      <c r="H13" s="43">
        <v>5.66</v>
      </c>
      <c r="I13" s="43">
        <v>5.3</v>
      </c>
      <c r="J13" s="43">
        <v>5.3</v>
      </c>
      <c r="K13" s="43">
        <v>5.3</v>
      </c>
      <c r="P13" s="40"/>
      <c r="Q13" s="39"/>
    </row>
    <row r="14" spans="2:17">
      <c r="B14" s="153"/>
      <c r="C14" s="147"/>
      <c r="D14" s="42" t="s">
        <v>213</v>
      </c>
      <c r="E14" s="43">
        <v>0</v>
      </c>
      <c r="F14" s="43">
        <v>0</v>
      </c>
      <c r="G14" s="43">
        <v>18.48</v>
      </c>
      <c r="H14" s="43">
        <v>18.46</v>
      </c>
      <c r="I14" s="43">
        <v>18.5</v>
      </c>
      <c r="J14" s="43">
        <v>18.5</v>
      </c>
      <c r="K14" s="43">
        <v>18.5</v>
      </c>
      <c r="P14" s="40"/>
      <c r="Q14" s="39"/>
    </row>
    <row r="15" spans="2:17">
      <c r="B15" s="153"/>
      <c r="C15" s="147"/>
      <c r="D15" s="42" t="s">
        <v>214</v>
      </c>
      <c r="E15" s="43">
        <v>54.7</v>
      </c>
      <c r="F15" s="43">
        <v>49.7</v>
      </c>
      <c r="G15" s="43">
        <v>50.8</v>
      </c>
      <c r="H15" s="43">
        <v>51.87</v>
      </c>
      <c r="I15" s="43">
        <v>46.5</v>
      </c>
      <c r="J15" s="43">
        <v>32.1</v>
      </c>
      <c r="K15" s="43">
        <v>29.7</v>
      </c>
      <c r="P15" s="40"/>
      <c r="Q15" s="39"/>
    </row>
    <row r="16" spans="2:17">
      <c r="B16" s="153"/>
      <c r="C16" s="147"/>
      <c r="D16" s="42" t="s">
        <v>215</v>
      </c>
      <c r="E16" s="32">
        <v>0</v>
      </c>
      <c r="F16" s="32">
        <v>0</v>
      </c>
      <c r="G16" s="43">
        <v>17.100000000000001</v>
      </c>
      <c r="H16" s="43">
        <v>8.08</v>
      </c>
      <c r="I16" s="43">
        <v>11.4</v>
      </c>
      <c r="J16" s="43">
        <v>9.3000000000000007</v>
      </c>
      <c r="K16" s="43">
        <v>5.2</v>
      </c>
      <c r="P16" s="41"/>
      <c r="Q16" s="39"/>
    </row>
    <row r="17" spans="2:17">
      <c r="B17" s="153"/>
      <c r="C17" s="122" t="s">
        <v>31</v>
      </c>
      <c r="D17" s="42" t="s">
        <v>216</v>
      </c>
      <c r="E17" s="43">
        <v>34.200000000000003</v>
      </c>
      <c r="F17" s="43">
        <v>33.5</v>
      </c>
      <c r="G17" s="43">
        <v>31</v>
      </c>
      <c r="H17" s="43">
        <v>26.13</v>
      </c>
      <c r="I17" s="43">
        <v>16.8</v>
      </c>
      <c r="J17" s="43">
        <v>15.4</v>
      </c>
      <c r="K17" s="43">
        <v>8.8000000000000007</v>
      </c>
      <c r="P17" s="40"/>
      <c r="Q17" s="39"/>
    </row>
    <row r="18" spans="2:17">
      <c r="B18" s="153"/>
      <c r="C18" s="147"/>
      <c r="D18" s="42" t="s">
        <v>217</v>
      </c>
      <c r="E18" s="43">
        <v>37.700000000000003</v>
      </c>
      <c r="F18" s="43">
        <v>36.9</v>
      </c>
      <c r="G18" s="43">
        <v>34.299999999999997</v>
      </c>
      <c r="H18" s="43">
        <v>25.27</v>
      </c>
      <c r="I18" s="43">
        <v>19.600000000000001</v>
      </c>
      <c r="J18" s="43">
        <v>14.1</v>
      </c>
      <c r="K18" s="43">
        <v>12.3</v>
      </c>
      <c r="P18" s="40"/>
      <c r="Q18" s="39"/>
    </row>
    <row r="19" spans="2:17">
      <c r="B19" s="153"/>
      <c r="C19" s="147"/>
      <c r="D19" s="42" t="s">
        <v>220</v>
      </c>
      <c r="E19" s="43">
        <v>32.200000000000003</v>
      </c>
      <c r="F19" s="43">
        <v>32.200000000000003</v>
      </c>
      <c r="G19" s="43">
        <v>31.6</v>
      </c>
      <c r="H19" s="43">
        <v>20.53</v>
      </c>
      <c r="I19" s="43">
        <v>15.1</v>
      </c>
      <c r="J19" s="43">
        <v>17.5</v>
      </c>
      <c r="K19" s="43">
        <v>14.8</v>
      </c>
      <c r="P19" s="41"/>
      <c r="Q19" s="39"/>
    </row>
    <row r="20" spans="2:17">
      <c r="B20" s="153"/>
      <c r="C20" s="17" t="s">
        <v>14</v>
      </c>
      <c r="D20" s="42" t="s">
        <v>230</v>
      </c>
      <c r="E20" s="43">
        <v>23</v>
      </c>
      <c r="F20" s="43">
        <v>24.1</v>
      </c>
      <c r="G20" s="43">
        <v>27.7</v>
      </c>
      <c r="H20" s="43">
        <v>23.85</v>
      </c>
      <c r="I20" s="43">
        <v>17.2</v>
      </c>
      <c r="J20" s="43">
        <v>21.5</v>
      </c>
      <c r="K20" s="43">
        <v>21.1</v>
      </c>
      <c r="P20" s="40"/>
      <c r="Q20" s="39"/>
    </row>
    <row r="21" spans="2:17">
      <c r="B21" s="153"/>
      <c r="C21" s="122" t="s">
        <v>20</v>
      </c>
      <c r="D21" s="42" t="s">
        <v>353</v>
      </c>
      <c r="E21" s="43">
        <v>6.1</v>
      </c>
      <c r="F21" s="43">
        <v>6.1</v>
      </c>
      <c r="G21" s="43">
        <v>6.0674999999999999</v>
      </c>
      <c r="H21" s="43">
        <v>7.44</v>
      </c>
      <c r="I21" s="43">
        <v>16.899999999999999</v>
      </c>
      <c r="J21" s="43">
        <v>16.899999999999999</v>
      </c>
      <c r="K21" s="43">
        <v>16.899999999999999</v>
      </c>
      <c r="P21" s="40"/>
      <c r="Q21" s="39"/>
    </row>
    <row r="22" spans="2:17">
      <c r="B22" s="153"/>
      <c r="C22" s="147"/>
      <c r="D22" s="42" t="s">
        <v>235</v>
      </c>
      <c r="E22" s="32">
        <v>0</v>
      </c>
      <c r="F22" s="32">
        <v>0</v>
      </c>
      <c r="G22" s="43">
        <v>5.9</v>
      </c>
      <c r="H22" s="43">
        <v>4.7</v>
      </c>
      <c r="I22" s="43">
        <v>2.2000000000000002</v>
      </c>
      <c r="J22" s="43">
        <v>2.4</v>
      </c>
      <c r="K22" s="43">
        <v>2.4</v>
      </c>
      <c r="P22" s="41"/>
      <c r="Q22" s="39"/>
    </row>
    <row r="23" spans="2:17">
      <c r="B23" s="153"/>
      <c r="C23" s="147"/>
      <c r="D23" s="42" t="s">
        <v>236</v>
      </c>
      <c r="E23" s="43">
        <v>13.5</v>
      </c>
      <c r="F23" s="43">
        <v>12.8</v>
      </c>
      <c r="G23" s="43">
        <v>12.2</v>
      </c>
      <c r="H23" s="43">
        <v>9.6999999999999993</v>
      </c>
      <c r="I23" s="43">
        <v>11.6</v>
      </c>
      <c r="J23" s="43">
        <v>11.6</v>
      </c>
      <c r="K23" s="43">
        <v>11.6</v>
      </c>
      <c r="P23" s="40"/>
      <c r="Q23" s="39"/>
    </row>
    <row r="24" spans="2:17">
      <c r="B24" s="154"/>
      <c r="C24" s="147"/>
      <c r="D24" s="42" t="s">
        <v>241</v>
      </c>
      <c r="E24" s="43">
        <v>16.5</v>
      </c>
      <c r="F24" s="43">
        <v>18.600000000000001</v>
      </c>
      <c r="G24" s="43">
        <v>10.5</v>
      </c>
      <c r="H24" s="43">
        <v>16.3</v>
      </c>
      <c r="I24" s="43">
        <v>16.600000000000001</v>
      </c>
      <c r="J24" s="43">
        <v>9.6</v>
      </c>
      <c r="K24" s="43">
        <v>10.5</v>
      </c>
      <c r="P24" s="40"/>
      <c r="Q24" s="39"/>
    </row>
    <row r="25" spans="2:17">
      <c r="B25" s="122" t="s">
        <v>53</v>
      </c>
      <c r="C25" s="122" t="s">
        <v>9</v>
      </c>
      <c r="D25" s="42" t="s">
        <v>254</v>
      </c>
      <c r="E25" s="43">
        <v>9.4</v>
      </c>
      <c r="F25" s="43">
        <v>7.8</v>
      </c>
      <c r="G25" s="43">
        <v>8.3000000000000007</v>
      </c>
      <c r="H25" s="43">
        <v>6.35</v>
      </c>
      <c r="I25" s="43">
        <v>5</v>
      </c>
      <c r="J25" s="43">
        <v>4</v>
      </c>
      <c r="K25" s="43">
        <v>4</v>
      </c>
      <c r="P25" s="41"/>
      <c r="Q25" s="39"/>
    </row>
    <row r="26" spans="2:17">
      <c r="B26" s="147"/>
      <c r="C26" s="147"/>
      <c r="D26" s="42" t="s">
        <v>255</v>
      </c>
      <c r="E26" s="43">
        <v>11.1</v>
      </c>
      <c r="F26" s="43">
        <v>11.1</v>
      </c>
      <c r="G26" s="43">
        <v>11.1</v>
      </c>
      <c r="H26" s="43">
        <v>10.17</v>
      </c>
      <c r="I26" s="43">
        <v>10.9</v>
      </c>
      <c r="J26" s="43">
        <v>10.9</v>
      </c>
      <c r="K26" s="43">
        <v>10.9</v>
      </c>
      <c r="P26" s="40"/>
      <c r="Q26" s="39"/>
    </row>
    <row r="27" spans="2:17">
      <c r="B27" s="147"/>
      <c r="C27" s="122" t="s">
        <v>24</v>
      </c>
      <c r="D27" s="42" t="s">
        <v>266</v>
      </c>
      <c r="E27" s="43">
        <v>14.3</v>
      </c>
      <c r="F27" s="43">
        <v>13.3</v>
      </c>
      <c r="G27" s="43">
        <v>12</v>
      </c>
      <c r="H27" s="43">
        <v>11.68</v>
      </c>
      <c r="I27" s="43">
        <v>10.6</v>
      </c>
      <c r="J27" s="43">
        <v>11.2</v>
      </c>
      <c r="K27" s="43">
        <v>9.8000000000000007</v>
      </c>
      <c r="P27" s="38"/>
      <c r="Q27" s="39"/>
    </row>
    <row r="28" spans="2:17">
      <c r="B28" s="147"/>
      <c r="C28" s="147"/>
      <c r="D28" s="42" t="s">
        <v>267</v>
      </c>
      <c r="E28" s="43">
        <v>172.2</v>
      </c>
      <c r="F28" s="43">
        <v>76.58</v>
      </c>
      <c r="G28" s="43">
        <v>165.3</v>
      </c>
      <c r="H28" s="43">
        <v>54.24</v>
      </c>
      <c r="I28" s="43">
        <v>39.299999999999997</v>
      </c>
      <c r="J28" s="43">
        <v>34.799999999999997</v>
      </c>
      <c r="K28" s="43">
        <v>108.1</v>
      </c>
      <c r="P28" s="41"/>
      <c r="Q28" s="39"/>
    </row>
    <row r="29" spans="2:17">
      <c r="B29" s="147"/>
      <c r="C29" s="147"/>
      <c r="D29" s="42" t="s">
        <v>271</v>
      </c>
      <c r="E29" s="43">
        <v>27.8</v>
      </c>
      <c r="F29" s="43">
        <v>26.3</v>
      </c>
      <c r="G29" s="43">
        <v>32.1</v>
      </c>
      <c r="H29" s="43">
        <v>15.96</v>
      </c>
      <c r="I29" s="43">
        <v>19.2</v>
      </c>
      <c r="J29" s="43">
        <v>26.1</v>
      </c>
      <c r="K29" s="43">
        <v>27</v>
      </c>
      <c r="P29" s="40"/>
      <c r="Q29" s="39"/>
    </row>
    <row r="30" spans="2:17">
      <c r="B30" s="147"/>
      <c r="C30" s="147"/>
      <c r="D30" s="42" t="s">
        <v>26</v>
      </c>
      <c r="E30" s="43">
        <v>20.399999999999999</v>
      </c>
      <c r="F30" s="43">
        <v>16.600000000000001</v>
      </c>
      <c r="G30" s="43">
        <v>11.7</v>
      </c>
      <c r="H30" s="43">
        <v>12.29</v>
      </c>
      <c r="I30" s="43">
        <v>6.7</v>
      </c>
      <c r="J30" s="43">
        <v>8.1</v>
      </c>
      <c r="K30" s="43">
        <v>8</v>
      </c>
      <c r="P30" s="40"/>
      <c r="Q30" s="39"/>
    </row>
    <row r="31" spans="2:17">
      <c r="B31" s="122" t="s">
        <v>54</v>
      </c>
      <c r="C31" s="17" t="s">
        <v>6</v>
      </c>
      <c r="D31" s="42" t="s">
        <v>280</v>
      </c>
      <c r="E31" s="43">
        <v>6.5</v>
      </c>
      <c r="F31" s="43">
        <v>6.5</v>
      </c>
      <c r="G31" s="43">
        <v>6.1</v>
      </c>
      <c r="H31" s="43">
        <v>6.1</v>
      </c>
      <c r="I31" s="43">
        <v>6.1</v>
      </c>
      <c r="J31" s="43">
        <v>6.1</v>
      </c>
      <c r="K31" s="43">
        <v>6.1</v>
      </c>
      <c r="P31" s="40"/>
      <c r="Q31" s="39"/>
    </row>
    <row r="32" spans="2:17">
      <c r="B32" s="122"/>
      <c r="C32" s="17" t="s">
        <v>7</v>
      </c>
      <c r="D32" s="42" t="s">
        <v>121</v>
      </c>
      <c r="E32" s="43">
        <v>10.5</v>
      </c>
      <c r="F32" s="43">
        <v>10.5</v>
      </c>
      <c r="G32" s="43">
        <v>12.5</v>
      </c>
      <c r="H32" s="43">
        <v>8.1999999999999993</v>
      </c>
      <c r="I32" s="43">
        <v>0.4</v>
      </c>
      <c r="J32" s="43">
        <v>0.4</v>
      </c>
      <c r="K32" s="43">
        <v>0.4</v>
      </c>
      <c r="P32" s="40"/>
      <c r="Q32" s="39"/>
    </row>
    <row r="33" spans="2:17">
      <c r="B33" s="147"/>
      <c r="C33" s="122" t="s">
        <v>8</v>
      </c>
      <c r="D33" s="42" t="s">
        <v>296</v>
      </c>
      <c r="E33" s="43">
        <v>13.6</v>
      </c>
      <c r="F33" s="43">
        <v>13.6</v>
      </c>
      <c r="G33" s="43">
        <v>14.4</v>
      </c>
      <c r="H33" s="43">
        <v>13.6</v>
      </c>
      <c r="I33" s="43">
        <v>9.3000000000000007</v>
      </c>
      <c r="J33" s="43">
        <v>8.6</v>
      </c>
      <c r="K33" s="43">
        <v>9.1</v>
      </c>
      <c r="P33" s="40"/>
      <c r="Q33" s="39"/>
    </row>
    <row r="34" spans="2:17">
      <c r="B34" s="147"/>
      <c r="C34" s="147"/>
      <c r="D34" s="42" t="s">
        <v>298</v>
      </c>
      <c r="E34" s="43">
        <v>178.1</v>
      </c>
      <c r="F34" s="43">
        <v>164.1</v>
      </c>
      <c r="G34" s="43">
        <v>9.5</v>
      </c>
      <c r="H34" s="43">
        <v>12.75</v>
      </c>
      <c r="I34" s="43">
        <v>20.5</v>
      </c>
      <c r="J34" s="43">
        <v>14.397500000000001</v>
      </c>
      <c r="K34" s="43">
        <v>5.9</v>
      </c>
      <c r="P34" s="40"/>
      <c r="Q34" s="39"/>
    </row>
    <row r="35" spans="2:17">
      <c r="B35" s="147"/>
      <c r="C35" s="147"/>
      <c r="D35" s="42" t="s">
        <v>299</v>
      </c>
      <c r="E35" s="43">
        <v>38.700000000000003</v>
      </c>
      <c r="F35" s="43">
        <v>38.700000000000003</v>
      </c>
      <c r="G35" s="43">
        <v>27.9</v>
      </c>
      <c r="H35" s="43">
        <v>27.86</v>
      </c>
      <c r="I35" s="43">
        <v>2.1</v>
      </c>
      <c r="J35" s="43">
        <v>2.1</v>
      </c>
      <c r="K35" s="43">
        <v>0</v>
      </c>
      <c r="P35" s="41"/>
      <c r="Q35" s="39"/>
    </row>
    <row r="36" spans="2:17">
      <c r="B36" s="147"/>
      <c r="C36" s="147"/>
      <c r="D36" s="42" t="s">
        <v>300</v>
      </c>
      <c r="E36" s="43">
        <v>31.2</v>
      </c>
      <c r="F36" s="43">
        <v>30.8</v>
      </c>
      <c r="G36" s="43">
        <v>31.4</v>
      </c>
      <c r="H36" s="43">
        <v>30.43</v>
      </c>
      <c r="I36" s="43">
        <v>23.3</v>
      </c>
      <c r="J36" s="43">
        <v>5.7</v>
      </c>
      <c r="K36" s="43">
        <v>9.6999999999999993</v>
      </c>
      <c r="P36" s="40"/>
      <c r="Q36" s="39"/>
    </row>
    <row r="37" spans="2:17">
      <c r="B37" s="147"/>
      <c r="C37" s="147"/>
      <c r="D37" s="42" t="s">
        <v>225</v>
      </c>
      <c r="E37" s="32">
        <v>0</v>
      </c>
      <c r="F37" s="32">
        <v>0</v>
      </c>
      <c r="G37" s="32">
        <v>0</v>
      </c>
      <c r="H37" s="32">
        <v>0</v>
      </c>
      <c r="I37" s="32">
        <v>0</v>
      </c>
      <c r="J37" s="43">
        <v>7.4</v>
      </c>
      <c r="K37" s="43">
        <v>7.4</v>
      </c>
      <c r="P37" s="41"/>
      <c r="Q37" s="39"/>
    </row>
    <row r="38" spans="2:17">
      <c r="B38" s="147"/>
      <c r="C38" s="147"/>
      <c r="D38" s="42" t="s">
        <v>305</v>
      </c>
      <c r="E38" s="43">
        <v>0</v>
      </c>
      <c r="F38" s="43">
        <v>10.3</v>
      </c>
      <c r="G38" s="43">
        <v>12.1</v>
      </c>
      <c r="H38" s="43">
        <v>12.1</v>
      </c>
      <c r="I38" s="43">
        <v>12.1</v>
      </c>
      <c r="J38" s="43">
        <v>12.1</v>
      </c>
      <c r="K38" s="43">
        <v>22.1</v>
      </c>
      <c r="P38" s="40"/>
      <c r="Q38" s="39"/>
    </row>
    <row r="39" spans="2:17">
      <c r="B39" s="147"/>
      <c r="C39" s="147"/>
      <c r="D39" s="42" t="s">
        <v>306</v>
      </c>
      <c r="E39" s="43">
        <v>15</v>
      </c>
      <c r="F39" s="43">
        <v>15</v>
      </c>
      <c r="G39" s="43">
        <v>15</v>
      </c>
      <c r="H39" s="43">
        <v>6.86</v>
      </c>
      <c r="I39" s="43">
        <v>3.2</v>
      </c>
      <c r="J39" s="43">
        <v>4.0999999999999996</v>
      </c>
      <c r="K39" s="43">
        <v>2</v>
      </c>
      <c r="P39" s="40"/>
      <c r="Q39" s="39"/>
    </row>
    <row r="40" spans="2:17">
      <c r="B40" s="147"/>
      <c r="C40" s="147"/>
      <c r="D40" s="42" t="s">
        <v>22</v>
      </c>
      <c r="E40" s="43">
        <v>6.6</v>
      </c>
      <c r="F40" s="43">
        <v>6.6</v>
      </c>
      <c r="G40" s="43">
        <v>6.1</v>
      </c>
      <c r="H40" s="43">
        <v>5.33</v>
      </c>
      <c r="I40" s="43">
        <v>2.9</v>
      </c>
      <c r="J40" s="43">
        <v>5</v>
      </c>
      <c r="K40" s="43">
        <v>5</v>
      </c>
      <c r="P40" s="41"/>
      <c r="Q40" s="39"/>
    </row>
    <row r="41" spans="2:17">
      <c r="B41" s="147"/>
      <c r="C41" s="147"/>
      <c r="D41" s="42" t="s">
        <v>315</v>
      </c>
      <c r="E41" s="43">
        <v>9.6999999999999993</v>
      </c>
      <c r="F41" s="43">
        <v>8.9</v>
      </c>
      <c r="G41" s="43">
        <v>7.3</v>
      </c>
      <c r="H41" s="43">
        <v>8.6</v>
      </c>
      <c r="I41" s="43">
        <v>5.3</v>
      </c>
      <c r="J41" s="43">
        <v>3.7</v>
      </c>
      <c r="K41" s="43">
        <v>1.6</v>
      </c>
      <c r="P41" s="40"/>
      <c r="Q41" s="39"/>
    </row>
    <row r="42" spans="2:17">
      <c r="B42" s="147"/>
      <c r="C42" s="122" t="s">
        <v>71</v>
      </c>
      <c r="D42" s="42" t="s">
        <v>225</v>
      </c>
      <c r="E42" s="43">
        <v>56</v>
      </c>
      <c r="F42" s="43">
        <v>38.299999999999997</v>
      </c>
      <c r="G42" s="43">
        <v>24.8</v>
      </c>
      <c r="H42" s="43">
        <v>10.17</v>
      </c>
      <c r="I42" s="43">
        <v>12.2</v>
      </c>
      <c r="J42" s="43">
        <v>3.7</v>
      </c>
      <c r="K42" s="43">
        <v>3.7</v>
      </c>
      <c r="P42" s="41"/>
      <c r="Q42" s="39"/>
    </row>
    <row r="43" spans="2:17">
      <c r="B43" s="147"/>
      <c r="C43" s="147"/>
      <c r="D43" s="42" t="s">
        <v>319</v>
      </c>
      <c r="E43" s="43">
        <v>20.3</v>
      </c>
      <c r="F43" s="43">
        <v>20.100000000000001</v>
      </c>
      <c r="G43" s="43">
        <v>19.7</v>
      </c>
      <c r="H43" s="43">
        <v>20.61</v>
      </c>
      <c r="I43" s="43">
        <v>2.5</v>
      </c>
      <c r="J43" s="43">
        <v>2.6</v>
      </c>
      <c r="K43" s="43">
        <v>2.6</v>
      </c>
      <c r="P43" s="40"/>
      <c r="Q43" s="39"/>
    </row>
    <row r="44" spans="2:17">
      <c r="B44" s="147"/>
      <c r="C44" s="17" t="s">
        <v>23</v>
      </c>
      <c r="D44" s="42" t="s">
        <v>337</v>
      </c>
      <c r="E44" s="43">
        <v>7.5</v>
      </c>
      <c r="F44" s="43">
        <v>7.5</v>
      </c>
      <c r="G44" s="43">
        <v>7.7</v>
      </c>
      <c r="H44" s="43">
        <v>7.66</v>
      </c>
      <c r="I44" s="43">
        <v>0.2</v>
      </c>
      <c r="J44" s="43">
        <v>0.1</v>
      </c>
      <c r="K44" s="43">
        <v>0.1</v>
      </c>
      <c r="P44" s="38"/>
      <c r="Q44" s="39"/>
    </row>
    <row r="45" spans="2:17">
      <c r="B45" s="147"/>
      <c r="C45" s="122" t="s">
        <v>72</v>
      </c>
      <c r="D45" s="42" t="s">
        <v>342</v>
      </c>
      <c r="E45" s="32">
        <v>0</v>
      </c>
      <c r="F45" s="43">
        <v>11.3</v>
      </c>
      <c r="G45" s="43">
        <v>11.3</v>
      </c>
      <c r="H45" s="43">
        <v>11.27</v>
      </c>
      <c r="I45" s="43">
        <v>11.3</v>
      </c>
      <c r="J45" s="43">
        <v>11.3</v>
      </c>
      <c r="K45" s="43">
        <v>10.3</v>
      </c>
      <c r="P45" s="41"/>
      <c r="Q45" s="39"/>
    </row>
    <row r="46" spans="2:17">
      <c r="B46" s="147"/>
      <c r="C46" s="147"/>
      <c r="D46" s="42" t="s">
        <v>345</v>
      </c>
      <c r="E46" s="43">
        <v>7.5</v>
      </c>
      <c r="F46" s="43">
        <v>7.5</v>
      </c>
      <c r="G46" s="43">
        <v>6.9</v>
      </c>
      <c r="H46" s="43">
        <v>7.9</v>
      </c>
      <c r="I46" s="43">
        <v>0</v>
      </c>
      <c r="J46" s="43">
        <v>1.2</v>
      </c>
      <c r="K46" s="43">
        <v>0</v>
      </c>
      <c r="P46" s="40"/>
      <c r="Q46" s="39"/>
    </row>
    <row r="47" spans="2:17" ht="15" hidden="1" customHeight="1">
      <c r="B47" s="151" t="s">
        <v>513</v>
      </c>
      <c r="C47" s="151"/>
      <c r="D47" s="151"/>
      <c r="E47" s="43">
        <v>888.5</v>
      </c>
      <c r="F47" s="43">
        <v>769.6</v>
      </c>
      <c r="G47" s="43">
        <v>712.4</v>
      </c>
      <c r="H47" s="43">
        <v>526.1</v>
      </c>
      <c r="I47" s="43">
        <v>407.7</v>
      </c>
      <c r="J47" s="43">
        <v>375.6</v>
      </c>
      <c r="K47" s="43"/>
      <c r="P47" s="40"/>
      <c r="Q47" s="39"/>
    </row>
    <row r="48" spans="2:17">
      <c r="B48" s="110" t="s">
        <v>511</v>
      </c>
      <c r="C48" s="145"/>
      <c r="D48" s="146"/>
      <c r="E48" s="43">
        <v>1012</v>
      </c>
      <c r="F48" s="43">
        <v>892</v>
      </c>
      <c r="G48" s="43">
        <v>816.82</v>
      </c>
      <c r="H48" s="43">
        <v>655.5</v>
      </c>
      <c r="I48" s="43">
        <v>463</v>
      </c>
      <c r="J48" s="43">
        <v>449.9</v>
      </c>
      <c r="K48" s="43">
        <v>496.6</v>
      </c>
      <c r="O48" s="25"/>
      <c r="P48" s="41"/>
      <c r="Q48" s="39"/>
    </row>
    <row r="49" spans="2:17" ht="6" customHeight="1">
      <c r="P49" s="40"/>
      <c r="Q49" s="39"/>
    </row>
    <row r="50" spans="2:17" ht="3" customHeight="1"/>
    <row r="51" spans="2:17" ht="0.75" customHeight="1"/>
    <row r="52" spans="2:17" ht="45.75" customHeight="1">
      <c r="B52" s="143" t="s">
        <v>381</v>
      </c>
      <c r="C52" s="144"/>
      <c r="D52" s="144"/>
      <c r="E52" s="144"/>
      <c r="F52" s="144"/>
      <c r="G52" s="144"/>
      <c r="H52" s="144"/>
      <c r="I52" s="144"/>
      <c r="J52" s="144"/>
      <c r="K52" s="144"/>
      <c r="L52" s="144"/>
    </row>
    <row r="53" spans="2:17" ht="55.5" customHeight="1">
      <c r="B53" s="143" t="s">
        <v>512</v>
      </c>
      <c r="C53" s="144"/>
      <c r="D53" s="144"/>
      <c r="E53" s="144"/>
      <c r="F53" s="144"/>
      <c r="G53" s="144"/>
      <c r="H53" s="144"/>
      <c r="I53" s="144"/>
      <c r="J53" s="144"/>
      <c r="K53" s="144"/>
      <c r="L53" s="144"/>
    </row>
    <row r="54" spans="2:17" ht="44.25" customHeight="1">
      <c r="B54" s="143" t="s">
        <v>505</v>
      </c>
      <c r="C54" s="144"/>
      <c r="D54" s="144"/>
      <c r="E54" s="144"/>
      <c r="F54" s="144"/>
      <c r="G54" s="144"/>
      <c r="H54" s="144"/>
      <c r="I54" s="144"/>
      <c r="J54" s="144"/>
      <c r="K54" s="144"/>
      <c r="L54" s="144"/>
    </row>
    <row r="55" spans="2:17" ht="55.5" customHeight="1">
      <c r="B55" s="143" t="s">
        <v>506</v>
      </c>
      <c r="C55" s="144"/>
      <c r="D55" s="144"/>
      <c r="E55" s="144"/>
      <c r="F55" s="144"/>
      <c r="G55" s="144"/>
      <c r="H55" s="144"/>
      <c r="I55" s="144"/>
      <c r="J55" s="144"/>
      <c r="K55" s="144"/>
      <c r="L55" s="144"/>
    </row>
  </sheetData>
  <mergeCells count="21">
    <mergeCell ref="C13:C16"/>
    <mergeCell ref="C17:C19"/>
    <mergeCell ref="C21:C24"/>
    <mergeCell ref="E9:K9"/>
    <mergeCell ref="B47:D47"/>
    <mergeCell ref="B9:B10"/>
    <mergeCell ref="C9:C10"/>
    <mergeCell ref="D9:D10"/>
    <mergeCell ref="B13:B24"/>
    <mergeCell ref="B25:B30"/>
    <mergeCell ref="C25:C26"/>
    <mergeCell ref="C27:C30"/>
    <mergeCell ref="B31:B46"/>
    <mergeCell ref="C33:C41"/>
    <mergeCell ref="C42:C43"/>
    <mergeCell ref="C45:C46"/>
    <mergeCell ref="B54:L54"/>
    <mergeCell ref="B55:L55"/>
    <mergeCell ref="B48:D48"/>
    <mergeCell ref="B52:L52"/>
    <mergeCell ref="B53:L53"/>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7:P22"/>
  <sheetViews>
    <sheetView workbookViewId="0"/>
  </sheetViews>
  <sheetFormatPr defaultRowHeight="15"/>
  <cols>
    <col min="1" max="1" width="9.140625" style="36"/>
    <col min="2" max="2" width="29.28515625" style="36" customWidth="1"/>
    <col min="3" max="14" width="12.7109375" style="36" customWidth="1"/>
    <col min="15" max="16384" width="9.140625" style="36"/>
  </cols>
  <sheetData>
    <row r="7" spans="2:16">
      <c r="B7" s="37" t="s">
        <v>363</v>
      </c>
    </row>
    <row r="9" spans="2:16">
      <c r="B9" s="156" t="s">
        <v>43</v>
      </c>
      <c r="C9" s="155" t="s">
        <v>355</v>
      </c>
      <c r="D9" s="155"/>
      <c r="E9" s="155" t="s">
        <v>356</v>
      </c>
      <c r="F9" s="155"/>
      <c r="G9" s="155" t="s">
        <v>357</v>
      </c>
      <c r="H9" s="155"/>
      <c r="I9" s="155" t="s">
        <v>358</v>
      </c>
      <c r="J9" s="155"/>
      <c r="K9" s="155" t="s">
        <v>359</v>
      </c>
      <c r="L9" s="155"/>
      <c r="M9" s="155" t="s">
        <v>360</v>
      </c>
      <c r="N9" s="155"/>
    </row>
    <row r="10" spans="2:16">
      <c r="B10" s="157"/>
      <c r="C10" s="70" t="s">
        <v>361</v>
      </c>
      <c r="D10" s="70" t="s">
        <v>362</v>
      </c>
      <c r="E10" s="70" t="s">
        <v>361</v>
      </c>
      <c r="F10" s="70" t="s">
        <v>362</v>
      </c>
      <c r="G10" s="70" t="s">
        <v>361</v>
      </c>
      <c r="H10" s="71" t="s">
        <v>362</v>
      </c>
      <c r="I10" s="70" t="s">
        <v>361</v>
      </c>
      <c r="J10" s="70" t="s">
        <v>362</v>
      </c>
      <c r="K10" s="70" t="s">
        <v>361</v>
      </c>
      <c r="L10" s="70" t="s">
        <v>362</v>
      </c>
      <c r="M10" s="70" t="s">
        <v>361</v>
      </c>
      <c r="N10" s="70" t="s">
        <v>362</v>
      </c>
    </row>
    <row r="11" spans="2:16">
      <c r="B11" s="72" t="s">
        <v>49</v>
      </c>
      <c r="C11" s="73">
        <v>45</v>
      </c>
      <c r="D11" s="74">
        <v>1.9</v>
      </c>
      <c r="E11" s="73">
        <v>39</v>
      </c>
      <c r="F11" s="74">
        <v>10</v>
      </c>
      <c r="G11" s="75">
        <v>9</v>
      </c>
      <c r="H11" s="74">
        <v>6.8</v>
      </c>
      <c r="I11" s="75">
        <v>7</v>
      </c>
      <c r="J11" s="74">
        <v>13.7</v>
      </c>
      <c r="K11" s="74">
        <v>0</v>
      </c>
      <c r="L11" s="74">
        <v>0</v>
      </c>
      <c r="M11" s="75">
        <v>1</v>
      </c>
      <c r="N11" s="74">
        <v>12.2</v>
      </c>
      <c r="P11" s="90"/>
    </row>
    <row r="12" spans="2:16">
      <c r="B12" s="72" t="s">
        <v>50</v>
      </c>
      <c r="C12" s="73">
        <v>8</v>
      </c>
      <c r="D12" s="74">
        <v>0.3</v>
      </c>
      <c r="E12" s="73">
        <v>20</v>
      </c>
      <c r="F12" s="74">
        <v>5.0999999999999996</v>
      </c>
      <c r="G12" s="75">
        <v>14</v>
      </c>
      <c r="H12" s="74">
        <v>9.6999999999999993</v>
      </c>
      <c r="I12" s="75">
        <v>13</v>
      </c>
      <c r="J12" s="74">
        <v>25.2</v>
      </c>
      <c r="K12" s="74">
        <v>0</v>
      </c>
      <c r="L12" s="74">
        <v>0</v>
      </c>
      <c r="M12" s="74">
        <v>0</v>
      </c>
      <c r="N12" s="74">
        <v>0</v>
      </c>
      <c r="P12" s="90"/>
    </row>
    <row r="13" spans="2:16">
      <c r="B13" s="72" t="s">
        <v>51</v>
      </c>
      <c r="C13" s="73">
        <v>42</v>
      </c>
      <c r="D13" s="74">
        <v>2.8</v>
      </c>
      <c r="E13" s="73">
        <v>37</v>
      </c>
      <c r="F13" s="74">
        <v>7.1</v>
      </c>
      <c r="G13" s="75">
        <v>5</v>
      </c>
      <c r="H13" s="74">
        <v>3.5</v>
      </c>
      <c r="I13" s="75">
        <v>3</v>
      </c>
      <c r="J13" s="74">
        <v>4.0999999999999996</v>
      </c>
      <c r="K13" s="74">
        <v>0</v>
      </c>
      <c r="L13" s="74">
        <v>0</v>
      </c>
      <c r="M13" s="75">
        <v>3</v>
      </c>
      <c r="N13" s="74">
        <v>98.1</v>
      </c>
      <c r="P13" s="90"/>
    </row>
    <row r="14" spans="2:16">
      <c r="B14" s="72" t="s">
        <v>52</v>
      </c>
      <c r="C14" s="73">
        <v>38</v>
      </c>
      <c r="D14" s="74">
        <v>1.9</v>
      </c>
      <c r="E14" s="73">
        <v>133</v>
      </c>
      <c r="F14" s="74">
        <v>36</v>
      </c>
      <c r="G14" s="75">
        <v>56</v>
      </c>
      <c r="H14" s="74">
        <v>40.4</v>
      </c>
      <c r="I14" s="75">
        <v>149</v>
      </c>
      <c r="J14" s="74">
        <v>348.4</v>
      </c>
      <c r="K14" s="75">
        <v>6</v>
      </c>
      <c r="L14" s="74">
        <v>40</v>
      </c>
      <c r="M14" s="75">
        <v>10</v>
      </c>
      <c r="N14" s="74">
        <v>211.4</v>
      </c>
      <c r="P14" s="90"/>
    </row>
    <row r="15" spans="2:16">
      <c r="B15" s="72" t="s">
        <v>53</v>
      </c>
      <c r="C15" s="73">
        <v>80</v>
      </c>
      <c r="D15" s="74">
        <v>4.7</v>
      </c>
      <c r="E15" s="73">
        <v>199</v>
      </c>
      <c r="F15" s="74">
        <v>42.9</v>
      </c>
      <c r="G15" s="75">
        <v>38</v>
      </c>
      <c r="H15" s="74">
        <v>27.9</v>
      </c>
      <c r="I15" s="75">
        <v>43</v>
      </c>
      <c r="J15" s="74">
        <v>103.7</v>
      </c>
      <c r="K15" s="75">
        <v>8</v>
      </c>
      <c r="L15" s="74">
        <v>57.4</v>
      </c>
      <c r="M15" s="75">
        <v>9</v>
      </c>
      <c r="N15" s="74">
        <v>495.9</v>
      </c>
      <c r="P15" s="90"/>
    </row>
    <row r="16" spans="2:16">
      <c r="B16" s="72" t="s">
        <v>54</v>
      </c>
      <c r="C16" s="73">
        <v>390</v>
      </c>
      <c r="D16" s="74">
        <v>21.7</v>
      </c>
      <c r="E16" s="73">
        <v>113</v>
      </c>
      <c r="F16" s="74">
        <v>27.2</v>
      </c>
      <c r="G16" s="75">
        <v>53</v>
      </c>
      <c r="H16" s="74">
        <v>39.799999999999997</v>
      </c>
      <c r="I16" s="75">
        <v>74</v>
      </c>
      <c r="J16" s="74">
        <v>168.2</v>
      </c>
      <c r="K16" s="75">
        <v>31</v>
      </c>
      <c r="L16" s="74">
        <v>214.9</v>
      </c>
      <c r="M16" s="75">
        <v>30</v>
      </c>
      <c r="N16" s="74">
        <v>844.4</v>
      </c>
      <c r="P16" s="90"/>
    </row>
    <row r="17" spans="2:16">
      <c r="B17" s="72" t="s">
        <v>510</v>
      </c>
      <c r="C17" s="73">
        <v>603</v>
      </c>
      <c r="D17" s="76">
        <v>33.299999999999997</v>
      </c>
      <c r="E17" s="73">
        <v>541</v>
      </c>
      <c r="F17" s="76">
        <v>128.30000000000001</v>
      </c>
      <c r="G17" s="73">
        <v>175</v>
      </c>
      <c r="H17" s="76">
        <v>128.1</v>
      </c>
      <c r="I17" s="73">
        <v>289</v>
      </c>
      <c r="J17" s="76">
        <v>663.3</v>
      </c>
      <c r="K17" s="73">
        <v>45</v>
      </c>
      <c r="L17" s="76">
        <v>312.3</v>
      </c>
      <c r="M17" s="73">
        <v>53</v>
      </c>
      <c r="N17" s="76">
        <v>1662</v>
      </c>
      <c r="P17" s="90"/>
    </row>
    <row r="18" spans="2:16">
      <c r="P18" s="44"/>
    </row>
    <row r="22" spans="2:16">
      <c r="D22" s="44"/>
    </row>
  </sheetData>
  <mergeCells count="7">
    <mergeCell ref="M9:N9"/>
    <mergeCell ref="B9:B10"/>
    <mergeCell ref="C9:D9"/>
    <mergeCell ref="E9:F9"/>
    <mergeCell ref="G9:H9"/>
    <mergeCell ref="I9:J9"/>
    <mergeCell ref="K9:L9"/>
  </mergeCells>
  <pageMargins left="0.7" right="0.7" top="0.75" bottom="0.75" header="0.3" footer="0.3"/>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7:Y43"/>
  <sheetViews>
    <sheetView workbookViewId="0">
      <selection activeCell="K17" sqref="K17"/>
    </sheetView>
  </sheetViews>
  <sheetFormatPr defaultRowHeight="15"/>
  <cols>
    <col min="1" max="1" width="8.85546875" style="47" customWidth="1"/>
    <col min="2" max="2" width="27.140625" style="47" customWidth="1"/>
    <col min="3" max="3" width="15.28515625" style="47" customWidth="1"/>
    <col min="4" max="4" width="9.7109375" style="47" customWidth="1"/>
    <col min="5" max="5" width="9.85546875" style="47" customWidth="1"/>
    <col min="6" max="22" width="9.140625" style="47"/>
    <col min="23" max="23" width="12.140625" style="47" customWidth="1"/>
    <col min="24" max="24" width="12.42578125" style="47" customWidth="1"/>
    <col min="25" max="25" width="11.140625" style="47" customWidth="1"/>
    <col min="26" max="16384" width="9.140625" style="47"/>
  </cols>
  <sheetData>
    <row r="7" spans="1:25">
      <c r="B7" s="48" t="s">
        <v>486</v>
      </c>
    </row>
    <row r="8" spans="1:25">
      <c r="A8" s="49"/>
    </row>
    <row r="9" spans="1:25">
      <c r="A9" s="49"/>
      <c r="B9" s="159" t="s">
        <v>73</v>
      </c>
      <c r="C9" s="159" t="s">
        <v>55</v>
      </c>
      <c r="D9" s="159">
        <v>2015</v>
      </c>
      <c r="E9" s="159">
        <v>2016</v>
      </c>
      <c r="F9" s="159" t="s">
        <v>383</v>
      </c>
      <c r="G9" s="159"/>
      <c r="H9" s="159"/>
      <c r="I9" s="159"/>
      <c r="J9" s="159"/>
      <c r="K9" s="159"/>
      <c r="L9" s="159"/>
      <c r="M9" s="159"/>
      <c r="N9" s="159"/>
      <c r="O9" s="159"/>
      <c r="P9" s="159"/>
      <c r="Q9" s="159"/>
      <c r="R9" s="159"/>
      <c r="S9" s="159"/>
      <c r="T9" s="159"/>
      <c r="U9" s="159"/>
      <c r="V9" s="159"/>
      <c r="W9" s="159" t="s">
        <v>384</v>
      </c>
      <c r="X9" s="159" t="s">
        <v>385</v>
      </c>
      <c r="Y9" s="159" t="s">
        <v>386</v>
      </c>
    </row>
    <row r="10" spans="1:25">
      <c r="A10" s="49"/>
      <c r="B10" s="159"/>
      <c r="C10" s="159"/>
      <c r="D10" s="159"/>
      <c r="E10" s="159"/>
      <c r="F10" s="159" t="s">
        <v>387</v>
      </c>
      <c r="G10" s="159"/>
      <c r="H10" s="159"/>
      <c r="I10" s="159"/>
      <c r="J10" s="159" t="s">
        <v>388</v>
      </c>
      <c r="K10" s="159"/>
      <c r="L10" s="159"/>
      <c r="M10" s="159"/>
      <c r="N10" s="159" t="s">
        <v>389</v>
      </c>
      <c r="O10" s="159"/>
      <c r="P10" s="159"/>
      <c r="Q10" s="159" t="s">
        <v>390</v>
      </c>
      <c r="R10" s="159"/>
      <c r="S10" s="159"/>
      <c r="T10" s="159"/>
      <c r="U10" s="159"/>
      <c r="V10" s="159"/>
      <c r="W10" s="159"/>
      <c r="X10" s="159"/>
      <c r="Y10" s="159"/>
    </row>
    <row r="11" spans="1:25" ht="38.25">
      <c r="A11" s="49"/>
      <c r="B11" s="159"/>
      <c r="C11" s="159"/>
      <c r="D11" s="77" t="s">
        <v>391</v>
      </c>
      <c r="E11" s="77" t="s">
        <v>391</v>
      </c>
      <c r="F11" s="77" t="s">
        <v>392</v>
      </c>
      <c r="G11" s="77" t="s">
        <v>393</v>
      </c>
      <c r="H11" s="77" t="s">
        <v>394</v>
      </c>
      <c r="I11" s="77" t="s">
        <v>395</v>
      </c>
      <c r="J11" s="77" t="s">
        <v>396</v>
      </c>
      <c r="K11" s="77" t="s">
        <v>397</v>
      </c>
      <c r="L11" s="77" t="s">
        <v>398</v>
      </c>
      <c r="M11" s="77" t="s">
        <v>399</v>
      </c>
      <c r="N11" s="77" t="s">
        <v>400</v>
      </c>
      <c r="O11" s="77" t="s">
        <v>401</v>
      </c>
      <c r="P11" s="77" t="s">
        <v>402</v>
      </c>
      <c r="Q11" s="77" t="s">
        <v>403</v>
      </c>
      <c r="R11" s="77" t="s">
        <v>404</v>
      </c>
      <c r="S11" s="77" t="s">
        <v>405</v>
      </c>
      <c r="T11" s="77" t="s">
        <v>406</v>
      </c>
      <c r="U11" s="77" t="s">
        <v>407</v>
      </c>
      <c r="V11" s="77" t="s">
        <v>408</v>
      </c>
      <c r="W11" s="159"/>
      <c r="X11" s="159"/>
      <c r="Y11" s="159"/>
    </row>
    <row r="12" spans="1:25">
      <c r="A12" s="50"/>
      <c r="B12" s="78" t="s">
        <v>409</v>
      </c>
      <c r="C12" s="78" t="s">
        <v>6</v>
      </c>
      <c r="D12" s="79">
        <v>7.1</v>
      </c>
      <c r="E12" s="79">
        <v>5.6</v>
      </c>
      <c r="F12" s="79">
        <v>0</v>
      </c>
      <c r="G12" s="79">
        <v>0</v>
      </c>
      <c r="H12" s="79">
        <v>0</v>
      </c>
      <c r="I12" s="79">
        <v>0</v>
      </c>
      <c r="J12" s="79">
        <v>0</v>
      </c>
      <c r="K12" s="79">
        <v>0</v>
      </c>
      <c r="L12" s="79">
        <v>0</v>
      </c>
      <c r="M12" s="79">
        <v>0</v>
      </c>
      <c r="N12" s="79">
        <v>0</v>
      </c>
      <c r="O12" s="79">
        <v>0</v>
      </c>
      <c r="P12" s="79">
        <v>1.3</v>
      </c>
      <c r="Q12" s="79">
        <v>0.1</v>
      </c>
      <c r="R12" s="79">
        <v>0</v>
      </c>
      <c r="S12" s="79">
        <v>0</v>
      </c>
      <c r="T12" s="79">
        <v>0</v>
      </c>
      <c r="U12" s="79">
        <v>0</v>
      </c>
      <c r="V12" s="79">
        <v>0</v>
      </c>
      <c r="W12" s="79">
        <v>1.4</v>
      </c>
      <c r="X12" s="79">
        <v>0</v>
      </c>
      <c r="Y12" s="79">
        <v>1.4</v>
      </c>
    </row>
    <row r="13" spans="1:25">
      <c r="A13" s="50"/>
      <c r="B13" s="78" t="s">
        <v>344</v>
      </c>
      <c r="C13" s="78" t="s">
        <v>72</v>
      </c>
      <c r="D13" s="79">
        <v>0</v>
      </c>
      <c r="E13" s="79">
        <v>1</v>
      </c>
      <c r="F13" s="79">
        <v>1</v>
      </c>
      <c r="G13" s="79">
        <v>0</v>
      </c>
      <c r="H13" s="79">
        <v>0</v>
      </c>
      <c r="I13" s="79">
        <v>0</v>
      </c>
      <c r="J13" s="79">
        <v>0</v>
      </c>
      <c r="K13" s="79">
        <v>0</v>
      </c>
      <c r="L13" s="79">
        <v>0</v>
      </c>
      <c r="M13" s="79">
        <v>0</v>
      </c>
      <c r="N13" s="79">
        <v>0</v>
      </c>
      <c r="O13" s="79">
        <v>0</v>
      </c>
      <c r="P13" s="79">
        <v>0</v>
      </c>
      <c r="Q13" s="79">
        <v>0</v>
      </c>
      <c r="R13" s="79">
        <v>0</v>
      </c>
      <c r="S13" s="79">
        <v>0</v>
      </c>
      <c r="T13" s="79">
        <v>0</v>
      </c>
      <c r="U13" s="79">
        <v>0</v>
      </c>
      <c r="V13" s="79">
        <v>0</v>
      </c>
      <c r="W13" s="79">
        <v>1</v>
      </c>
      <c r="X13" s="79">
        <v>1</v>
      </c>
      <c r="Y13" s="79">
        <v>0</v>
      </c>
    </row>
    <row r="14" spans="1:25">
      <c r="A14" s="50"/>
      <c r="B14" s="78" t="s">
        <v>410</v>
      </c>
      <c r="C14" s="78" t="s">
        <v>19</v>
      </c>
      <c r="D14" s="79">
        <v>1</v>
      </c>
      <c r="E14" s="79">
        <v>0</v>
      </c>
      <c r="F14" s="79">
        <v>0</v>
      </c>
      <c r="G14" s="79">
        <v>0</v>
      </c>
      <c r="H14" s="79">
        <v>0</v>
      </c>
      <c r="I14" s="79">
        <v>0</v>
      </c>
      <c r="J14" s="79">
        <v>1</v>
      </c>
      <c r="K14" s="79">
        <v>0</v>
      </c>
      <c r="L14" s="79">
        <v>0</v>
      </c>
      <c r="M14" s="79">
        <v>0</v>
      </c>
      <c r="N14" s="79">
        <v>0</v>
      </c>
      <c r="O14" s="79">
        <v>0</v>
      </c>
      <c r="P14" s="79">
        <v>0</v>
      </c>
      <c r="Q14" s="79">
        <v>0</v>
      </c>
      <c r="R14" s="79">
        <v>0</v>
      </c>
      <c r="S14" s="79">
        <v>0</v>
      </c>
      <c r="T14" s="79">
        <v>0</v>
      </c>
      <c r="U14" s="79">
        <v>0</v>
      </c>
      <c r="V14" s="79">
        <v>0</v>
      </c>
      <c r="W14" s="79">
        <v>1</v>
      </c>
      <c r="X14" s="79">
        <v>0</v>
      </c>
      <c r="Y14" s="79">
        <v>1</v>
      </c>
    </row>
    <row r="15" spans="1:25">
      <c r="A15" s="50"/>
      <c r="B15" s="78" t="s">
        <v>216</v>
      </c>
      <c r="C15" s="78" t="s">
        <v>31</v>
      </c>
      <c r="D15" s="79">
        <v>137</v>
      </c>
      <c r="E15" s="79">
        <v>127.3</v>
      </c>
      <c r="F15" s="79">
        <v>0</v>
      </c>
      <c r="G15" s="79">
        <v>46.74</v>
      </c>
      <c r="H15" s="79">
        <v>0</v>
      </c>
      <c r="I15" s="79">
        <v>0</v>
      </c>
      <c r="J15" s="79">
        <v>0</v>
      </c>
      <c r="K15" s="79">
        <v>0</v>
      </c>
      <c r="L15" s="79">
        <v>0</v>
      </c>
      <c r="M15" s="79">
        <v>0</v>
      </c>
      <c r="N15" s="79">
        <v>0</v>
      </c>
      <c r="O15" s="79">
        <v>0</v>
      </c>
      <c r="P15" s="79">
        <v>0</v>
      </c>
      <c r="Q15" s="79">
        <v>0</v>
      </c>
      <c r="R15" s="79">
        <v>0</v>
      </c>
      <c r="S15" s="79">
        <v>7.22</v>
      </c>
      <c r="T15" s="79">
        <v>0</v>
      </c>
      <c r="U15" s="79">
        <v>0</v>
      </c>
      <c r="V15" s="79">
        <v>0</v>
      </c>
      <c r="W15" s="79">
        <v>54</v>
      </c>
      <c r="X15" s="79">
        <v>0</v>
      </c>
      <c r="Y15" s="79">
        <v>7.2</v>
      </c>
    </row>
    <row r="16" spans="1:25">
      <c r="A16" s="50"/>
      <c r="B16" s="78" t="s">
        <v>218</v>
      </c>
      <c r="C16" s="78" t="s">
        <v>31</v>
      </c>
      <c r="D16" s="79">
        <v>19.2</v>
      </c>
      <c r="E16" s="79">
        <v>19.2</v>
      </c>
      <c r="F16" s="79">
        <v>0</v>
      </c>
      <c r="G16" s="79">
        <v>19.2</v>
      </c>
      <c r="H16" s="79">
        <v>0</v>
      </c>
      <c r="I16" s="79">
        <v>0</v>
      </c>
      <c r="J16" s="79">
        <v>0</v>
      </c>
      <c r="K16" s="79">
        <v>0</v>
      </c>
      <c r="L16" s="79">
        <v>0</v>
      </c>
      <c r="M16" s="79">
        <v>0</v>
      </c>
      <c r="N16" s="79">
        <v>0</v>
      </c>
      <c r="O16" s="79">
        <v>0</v>
      </c>
      <c r="P16" s="79">
        <v>0</v>
      </c>
      <c r="Q16" s="79">
        <v>0</v>
      </c>
      <c r="R16" s="79">
        <v>0</v>
      </c>
      <c r="S16" s="79">
        <v>0</v>
      </c>
      <c r="T16" s="79">
        <v>0</v>
      </c>
      <c r="U16" s="79">
        <v>0</v>
      </c>
      <c r="V16" s="79">
        <v>0</v>
      </c>
      <c r="W16" s="79">
        <v>19.2</v>
      </c>
      <c r="X16" s="79">
        <v>0</v>
      </c>
      <c r="Y16" s="79">
        <v>0</v>
      </c>
    </row>
    <row r="17" spans="1:25">
      <c r="A17" s="50"/>
      <c r="B17" s="78" t="s">
        <v>292</v>
      </c>
      <c r="C17" s="78" t="s">
        <v>7</v>
      </c>
      <c r="D17" s="79">
        <v>45.4</v>
      </c>
      <c r="E17" s="79">
        <v>45.3</v>
      </c>
      <c r="F17" s="79">
        <v>0</v>
      </c>
      <c r="G17" s="79">
        <v>0</v>
      </c>
      <c r="H17" s="79">
        <v>0</v>
      </c>
      <c r="I17" s="79">
        <v>0</v>
      </c>
      <c r="J17" s="79">
        <v>0</v>
      </c>
      <c r="K17" s="79">
        <v>0</v>
      </c>
      <c r="L17" s="79">
        <v>0</v>
      </c>
      <c r="M17" s="79">
        <v>0</v>
      </c>
      <c r="N17" s="79">
        <v>0</v>
      </c>
      <c r="O17" s="79">
        <v>0</v>
      </c>
      <c r="P17" s="79">
        <v>0</v>
      </c>
      <c r="Q17" s="79">
        <v>0.1</v>
      </c>
      <c r="R17" s="79">
        <v>0</v>
      </c>
      <c r="S17" s="79">
        <v>0</v>
      </c>
      <c r="T17" s="79">
        <v>0</v>
      </c>
      <c r="U17" s="79">
        <v>0</v>
      </c>
      <c r="V17" s="79">
        <v>0</v>
      </c>
      <c r="W17" s="79">
        <v>0.1</v>
      </c>
      <c r="X17" s="79">
        <v>0</v>
      </c>
      <c r="Y17" s="79">
        <v>0.1</v>
      </c>
    </row>
    <row r="18" spans="1:25">
      <c r="A18" s="50"/>
      <c r="B18" s="78" t="s">
        <v>251</v>
      </c>
      <c r="C18" s="78" t="s">
        <v>9</v>
      </c>
      <c r="D18" s="79">
        <v>6.5</v>
      </c>
      <c r="E18" s="79">
        <v>11.9</v>
      </c>
      <c r="F18" s="79">
        <v>6.4</v>
      </c>
      <c r="G18" s="79">
        <v>0</v>
      </c>
      <c r="H18" s="79">
        <v>0</v>
      </c>
      <c r="I18" s="79">
        <v>0</v>
      </c>
      <c r="J18" s="79">
        <v>0</v>
      </c>
      <c r="K18" s="79">
        <v>0</v>
      </c>
      <c r="L18" s="79">
        <v>0</v>
      </c>
      <c r="M18" s="79">
        <v>0</v>
      </c>
      <c r="N18" s="79">
        <v>0</v>
      </c>
      <c r="O18" s="79">
        <v>0</v>
      </c>
      <c r="P18" s="79">
        <v>0</v>
      </c>
      <c r="Q18" s="79">
        <v>1</v>
      </c>
      <c r="R18" s="79">
        <v>0</v>
      </c>
      <c r="S18" s="79">
        <v>0</v>
      </c>
      <c r="T18" s="79">
        <v>0</v>
      </c>
      <c r="U18" s="79">
        <v>0</v>
      </c>
      <c r="V18" s="79">
        <v>0</v>
      </c>
      <c r="W18" s="79">
        <v>7.4</v>
      </c>
      <c r="X18" s="79">
        <v>6.4</v>
      </c>
      <c r="Y18" s="79">
        <v>1</v>
      </c>
    </row>
    <row r="19" spans="1:25">
      <c r="A19" s="50"/>
      <c r="B19" s="78" t="s">
        <v>254</v>
      </c>
      <c r="C19" s="78" t="s">
        <v>9</v>
      </c>
      <c r="D19" s="79">
        <v>46.4</v>
      </c>
      <c r="E19" s="79">
        <v>54.6</v>
      </c>
      <c r="F19" s="79">
        <v>8.3000000000000007</v>
      </c>
      <c r="G19" s="79">
        <v>0</v>
      </c>
      <c r="H19" s="79">
        <v>0</v>
      </c>
      <c r="I19" s="79">
        <v>0</v>
      </c>
      <c r="J19" s="79">
        <v>0</v>
      </c>
      <c r="K19" s="79">
        <v>0</v>
      </c>
      <c r="L19" s="79">
        <v>0</v>
      </c>
      <c r="M19" s="79">
        <v>0</v>
      </c>
      <c r="N19" s="79">
        <v>0</v>
      </c>
      <c r="O19" s="79">
        <v>0</v>
      </c>
      <c r="P19" s="79">
        <v>0</v>
      </c>
      <c r="Q19" s="79">
        <v>0</v>
      </c>
      <c r="R19" s="79">
        <v>0</v>
      </c>
      <c r="S19" s="79">
        <v>0</v>
      </c>
      <c r="T19" s="79">
        <v>0</v>
      </c>
      <c r="U19" s="79">
        <v>0</v>
      </c>
      <c r="V19" s="79">
        <v>0</v>
      </c>
      <c r="W19" s="79">
        <v>8.3000000000000007</v>
      </c>
      <c r="X19" s="79">
        <v>8.3000000000000007</v>
      </c>
      <c r="Y19" s="79">
        <v>0</v>
      </c>
    </row>
    <row r="20" spans="1:25">
      <c r="A20" s="50"/>
      <c r="B20" s="78" t="s">
        <v>255</v>
      </c>
      <c r="C20" s="78" t="s">
        <v>9</v>
      </c>
      <c r="D20" s="79">
        <v>31.4</v>
      </c>
      <c r="E20" s="79">
        <v>34.6</v>
      </c>
      <c r="F20" s="79">
        <v>3.3</v>
      </c>
      <c r="G20" s="79">
        <v>0</v>
      </c>
      <c r="H20" s="79">
        <v>0</v>
      </c>
      <c r="I20" s="79">
        <v>20.9</v>
      </c>
      <c r="J20" s="79">
        <v>0</v>
      </c>
      <c r="K20" s="79">
        <v>0</v>
      </c>
      <c r="L20" s="79">
        <v>0</v>
      </c>
      <c r="M20" s="79">
        <v>0</v>
      </c>
      <c r="N20" s="79">
        <v>0</v>
      </c>
      <c r="O20" s="79">
        <v>0</v>
      </c>
      <c r="P20" s="79">
        <v>0</v>
      </c>
      <c r="Q20" s="79">
        <v>0</v>
      </c>
      <c r="R20" s="79">
        <v>0</v>
      </c>
      <c r="S20" s="79">
        <v>0</v>
      </c>
      <c r="T20" s="79">
        <v>0</v>
      </c>
      <c r="U20" s="79">
        <v>0</v>
      </c>
      <c r="V20" s="79">
        <v>0</v>
      </c>
      <c r="W20" s="79">
        <v>24.2</v>
      </c>
      <c r="X20" s="79">
        <v>3.3</v>
      </c>
      <c r="Y20" s="79">
        <v>0</v>
      </c>
    </row>
    <row r="21" spans="1:25">
      <c r="A21" s="50"/>
      <c r="B21" s="78" t="s">
        <v>411</v>
      </c>
      <c r="C21" s="78" t="s">
        <v>9</v>
      </c>
      <c r="D21" s="79">
        <v>0</v>
      </c>
      <c r="E21" s="79">
        <v>0.2</v>
      </c>
      <c r="F21" s="79">
        <v>0.2</v>
      </c>
      <c r="G21" s="79">
        <v>0</v>
      </c>
      <c r="H21" s="79">
        <v>0</v>
      </c>
      <c r="I21" s="79">
        <v>0</v>
      </c>
      <c r="J21" s="79">
        <v>0</v>
      </c>
      <c r="K21" s="79">
        <v>0</v>
      </c>
      <c r="L21" s="79">
        <v>0</v>
      </c>
      <c r="M21" s="79">
        <v>0</v>
      </c>
      <c r="N21" s="79">
        <v>0</v>
      </c>
      <c r="O21" s="79">
        <v>0</v>
      </c>
      <c r="P21" s="79">
        <v>0</v>
      </c>
      <c r="Q21" s="79">
        <v>0</v>
      </c>
      <c r="R21" s="79">
        <v>0</v>
      </c>
      <c r="S21" s="79">
        <v>0</v>
      </c>
      <c r="T21" s="79">
        <v>0</v>
      </c>
      <c r="U21" s="79">
        <v>0</v>
      </c>
      <c r="V21" s="79">
        <v>0</v>
      </c>
      <c r="W21" s="79">
        <v>0.2</v>
      </c>
      <c r="X21" s="79">
        <v>0.2</v>
      </c>
      <c r="Y21" s="79">
        <v>0</v>
      </c>
    </row>
    <row r="22" spans="1:25">
      <c r="A22" s="50"/>
      <c r="B22" s="78" t="s">
        <v>257</v>
      </c>
      <c r="C22" s="78" t="s">
        <v>9</v>
      </c>
      <c r="D22" s="79">
        <v>0</v>
      </c>
      <c r="E22" s="79">
        <v>0.4</v>
      </c>
      <c r="F22" s="79">
        <v>0.4</v>
      </c>
      <c r="G22" s="79">
        <v>0</v>
      </c>
      <c r="H22" s="79">
        <v>0</v>
      </c>
      <c r="I22" s="79">
        <v>0</v>
      </c>
      <c r="J22" s="79">
        <v>0</v>
      </c>
      <c r="K22" s="79">
        <v>0</v>
      </c>
      <c r="L22" s="79">
        <v>0</v>
      </c>
      <c r="M22" s="79">
        <v>0</v>
      </c>
      <c r="N22" s="79">
        <v>0</v>
      </c>
      <c r="O22" s="79">
        <v>0</v>
      </c>
      <c r="P22" s="79">
        <v>0</v>
      </c>
      <c r="Q22" s="79">
        <v>0</v>
      </c>
      <c r="R22" s="79">
        <v>0</v>
      </c>
      <c r="S22" s="79">
        <v>0</v>
      </c>
      <c r="T22" s="79">
        <v>0</v>
      </c>
      <c r="U22" s="79">
        <v>0</v>
      </c>
      <c r="V22" s="79">
        <v>0</v>
      </c>
      <c r="W22" s="79">
        <v>0.4</v>
      </c>
      <c r="X22" s="79">
        <v>0.4</v>
      </c>
      <c r="Y22" s="79">
        <v>0</v>
      </c>
    </row>
    <row r="23" spans="1:25">
      <c r="A23" s="50"/>
      <c r="B23" s="78" t="s">
        <v>412</v>
      </c>
      <c r="C23" s="78" t="s">
        <v>9</v>
      </c>
      <c r="D23" s="79">
        <v>0.1</v>
      </c>
      <c r="E23" s="79">
        <v>0</v>
      </c>
      <c r="F23" s="79">
        <v>0</v>
      </c>
      <c r="G23" s="79">
        <v>0</v>
      </c>
      <c r="H23" s="79">
        <v>0</v>
      </c>
      <c r="I23" s="79">
        <v>0</v>
      </c>
      <c r="J23" s="79">
        <v>0</v>
      </c>
      <c r="K23" s="79">
        <v>0.1</v>
      </c>
      <c r="L23" s="79">
        <v>0</v>
      </c>
      <c r="M23" s="79">
        <v>0</v>
      </c>
      <c r="N23" s="79">
        <v>0</v>
      </c>
      <c r="O23" s="79">
        <v>0</v>
      </c>
      <c r="P23" s="79">
        <v>0</v>
      </c>
      <c r="Q23" s="79">
        <v>0</v>
      </c>
      <c r="R23" s="79">
        <v>0</v>
      </c>
      <c r="S23" s="79">
        <v>0</v>
      </c>
      <c r="T23" s="79">
        <v>0</v>
      </c>
      <c r="U23" s="79">
        <v>0</v>
      </c>
      <c r="V23" s="79">
        <v>0</v>
      </c>
      <c r="W23" s="79">
        <v>0.1</v>
      </c>
      <c r="X23" s="79">
        <v>0</v>
      </c>
      <c r="Y23" s="79">
        <v>0.1</v>
      </c>
    </row>
    <row r="24" spans="1:25">
      <c r="A24" s="50"/>
      <c r="B24" s="78" t="s">
        <v>127</v>
      </c>
      <c r="C24" s="78" t="s">
        <v>61</v>
      </c>
      <c r="D24" s="79">
        <v>143.6</v>
      </c>
      <c r="E24" s="79">
        <v>152.1</v>
      </c>
      <c r="F24" s="79">
        <v>8.5</v>
      </c>
      <c r="G24" s="79">
        <v>0</v>
      </c>
      <c r="H24" s="79">
        <v>0</v>
      </c>
      <c r="I24" s="79">
        <v>0</v>
      </c>
      <c r="J24" s="79">
        <v>0</v>
      </c>
      <c r="K24" s="79">
        <v>0</v>
      </c>
      <c r="L24" s="79">
        <v>0</v>
      </c>
      <c r="M24" s="79">
        <v>0</v>
      </c>
      <c r="N24" s="79">
        <v>0</v>
      </c>
      <c r="O24" s="79">
        <v>0</v>
      </c>
      <c r="P24" s="79">
        <v>0</v>
      </c>
      <c r="Q24" s="79">
        <v>0</v>
      </c>
      <c r="R24" s="79">
        <v>0</v>
      </c>
      <c r="S24" s="79">
        <v>0</v>
      </c>
      <c r="T24" s="79">
        <v>0</v>
      </c>
      <c r="U24" s="79">
        <v>0</v>
      </c>
      <c r="V24" s="79">
        <v>0</v>
      </c>
      <c r="W24" s="79">
        <v>8.5</v>
      </c>
      <c r="X24" s="79">
        <v>8.5</v>
      </c>
      <c r="Y24" s="79"/>
    </row>
    <row r="25" spans="1:25">
      <c r="A25" s="50"/>
      <c r="B25" s="78" t="s">
        <v>275</v>
      </c>
      <c r="C25" s="78" t="s">
        <v>24</v>
      </c>
      <c r="D25" s="79">
        <v>8</v>
      </c>
      <c r="E25" s="79">
        <v>10.3</v>
      </c>
      <c r="F25" s="79">
        <v>0</v>
      </c>
      <c r="G25" s="79">
        <v>0</v>
      </c>
      <c r="H25" s="79">
        <v>10.3</v>
      </c>
      <c r="I25" s="79">
        <v>0</v>
      </c>
      <c r="J25" s="79">
        <v>0</v>
      </c>
      <c r="K25" s="79">
        <v>0</v>
      </c>
      <c r="L25" s="79">
        <v>0</v>
      </c>
      <c r="M25" s="79">
        <v>0</v>
      </c>
      <c r="N25" s="79">
        <v>0</v>
      </c>
      <c r="O25" s="79">
        <v>0</v>
      </c>
      <c r="P25" s="79">
        <v>0</v>
      </c>
      <c r="Q25" s="79">
        <v>1.6</v>
      </c>
      <c r="R25" s="79">
        <v>0</v>
      </c>
      <c r="S25" s="79">
        <v>0</v>
      </c>
      <c r="T25" s="79">
        <v>0</v>
      </c>
      <c r="U25" s="79">
        <v>0</v>
      </c>
      <c r="V25" s="79">
        <v>0</v>
      </c>
      <c r="W25" s="79">
        <v>11.9</v>
      </c>
      <c r="X25" s="79">
        <v>2.2999999999999998</v>
      </c>
      <c r="Y25" s="79">
        <v>1.6</v>
      </c>
    </row>
    <row r="26" spans="1:25">
      <c r="A26" s="50"/>
      <c r="B26" s="78" t="s">
        <v>272</v>
      </c>
      <c r="C26" s="78" t="s">
        <v>24</v>
      </c>
      <c r="D26" s="79">
        <v>10.3</v>
      </c>
      <c r="E26" s="79">
        <v>17.899999999999999</v>
      </c>
      <c r="F26" s="79">
        <v>7.6</v>
      </c>
      <c r="G26" s="79">
        <v>0</v>
      </c>
      <c r="H26" s="79">
        <v>0</v>
      </c>
      <c r="I26" s="79">
        <v>0</v>
      </c>
      <c r="J26" s="79">
        <v>0</v>
      </c>
      <c r="K26" s="79">
        <v>0</v>
      </c>
      <c r="L26" s="79">
        <v>0</v>
      </c>
      <c r="M26" s="79">
        <v>0</v>
      </c>
      <c r="N26" s="79">
        <v>0</v>
      </c>
      <c r="O26" s="79">
        <v>0</v>
      </c>
      <c r="P26" s="79">
        <v>0</v>
      </c>
      <c r="Q26" s="79">
        <v>0</v>
      </c>
      <c r="R26" s="79">
        <v>0</v>
      </c>
      <c r="S26" s="79">
        <v>0</v>
      </c>
      <c r="T26" s="79">
        <v>0</v>
      </c>
      <c r="U26" s="79">
        <v>0</v>
      </c>
      <c r="V26" s="79">
        <v>0</v>
      </c>
      <c r="W26" s="79">
        <v>7.6</v>
      </c>
      <c r="X26" s="79">
        <v>7.6</v>
      </c>
      <c r="Y26" s="79">
        <v>0</v>
      </c>
    </row>
    <row r="27" spans="1:25">
      <c r="A27" s="50"/>
      <c r="B27" s="78" t="s">
        <v>271</v>
      </c>
      <c r="C27" s="78" t="s">
        <v>24</v>
      </c>
      <c r="D27" s="79">
        <v>257.10000000000002</v>
      </c>
      <c r="E27" s="79">
        <v>260.2</v>
      </c>
      <c r="F27" s="79">
        <v>3.2</v>
      </c>
      <c r="G27" s="79">
        <v>0</v>
      </c>
      <c r="H27" s="79">
        <v>0</v>
      </c>
      <c r="I27" s="79">
        <v>0</v>
      </c>
      <c r="J27" s="79">
        <v>0</v>
      </c>
      <c r="K27" s="79">
        <v>0</v>
      </c>
      <c r="L27" s="79">
        <v>0</v>
      </c>
      <c r="M27" s="79">
        <v>0</v>
      </c>
      <c r="N27" s="79">
        <v>0</v>
      </c>
      <c r="O27" s="79">
        <v>0</v>
      </c>
      <c r="P27" s="79">
        <v>0</v>
      </c>
      <c r="Q27" s="79">
        <v>0</v>
      </c>
      <c r="R27" s="79">
        <v>0</v>
      </c>
      <c r="S27" s="79">
        <v>0</v>
      </c>
      <c r="T27" s="79">
        <v>0</v>
      </c>
      <c r="U27" s="79">
        <v>0</v>
      </c>
      <c r="V27" s="79">
        <v>0</v>
      </c>
      <c r="W27" s="79">
        <v>3.2</v>
      </c>
      <c r="X27" s="79">
        <v>3.2</v>
      </c>
      <c r="Y27" s="79">
        <v>0</v>
      </c>
    </row>
    <row r="28" spans="1:25">
      <c r="A28" s="50"/>
      <c r="B28" s="78" t="s">
        <v>201</v>
      </c>
      <c r="C28" s="78" t="s">
        <v>70</v>
      </c>
      <c r="D28" s="79">
        <v>0.5</v>
      </c>
      <c r="E28" s="79">
        <v>0.5</v>
      </c>
      <c r="F28" s="79">
        <v>0</v>
      </c>
      <c r="G28" s="79">
        <v>0</v>
      </c>
      <c r="H28" s="79">
        <v>0.5</v>
      </c>
      <c r="I28" s="79">
        <v>0</v>
      </c>
      <c r="J28" s="79">
        <v>0</v>
      </c>
      <c r="K28" s="79">
        <v>0</v>
      </c>
      <c r="L28" s="79">
        <v>0</v>
      </c>
      <c r="M28" s="79">
        <v>0</v>
      </c>
      <c r="N28" s="79">
        <v>0</v>
      </c>
      <c r="O28" s="79">
        <v>0</v>
      </c>
      <c r="P28" s="79">
        <v>0</v>
      </c>
      <c r="Q28" s="79">
        <v>0</v>
      </c>
      <c r="R28" s="79">
        <v>0</v>
      </c>
      <c r="S28" s="79">
        <v>0</v>
      </c>
      <c r="T28" s="79">
        <v>0</v>
      </c>
      <c r="U28" s="79">
        <v>0</v>
      </c>
      <c r="V28" s="79">
        <v>0</v>
      </c>
      <c r="W28" s="79">
        <v>0.5</v>
      </c>
      <c r="X28" s="79">
        <v>0</v>
      </c>
      <c r="Y28" s="79">
        <v>0</v>
      </c>
    </row>
    <row r="29" spans="1:25">
      <c r="A29" s="50"/>
      <c r="B29" s="78" t="s">
        <v>203</v>
      </c>
      <c r="C29" s="78" t="s">
        <v>70</v>
      </c>
      <c r="D29" s="79">
        <v>60.2</v>
      </c>
      <c r="E29" s="79">
        <v>49.8</v>
      </c>
      <c r="F29" s="79">
        <v>0</v>
      </c>
      <c r="G29" s="79">
        <v>0</v>
      </c>
      <c r="H29" s="79">
        <v>3.7</v>
      </c>
      <c r="I29" s="79">
        <v>0</v>
      </c>
      <c r="J29" s="79">
        <v>0</v>
      </c>
      <c r="K29" s="79">
        <v>0</v>
      </c>
      <c r="L29" s="79">
        <v>0</v>
      </c>
      <c r="M29" s="79">
        <v>0</v>
      </c>
      <c r="N29" s="79">
        <v>0</v>
      </c>
      <c r="O29" s="79">
        <v>0</v>
      </c>
      <c r="P29" s="79">
        <v>8.8000000000000007</v>
      </c>
      <c r="Q29" s="79">
        <v>0</v>
      </c>
      <c r="R29" s="79">
        <v>0</v>
      </c>
      <c r="S29" s="79">
        <v>1.6</v>
      </c>
      <c r="T29" s="79">
        <v>0</v>
      </c>
      <c r="U29" s="79">
        <v>0</v>
      </c>
      <c r="V29" s="79">
        <v>0</v>
      </c>
      <c r="W29" s="79">
        <v>14.1</v>
      </c>
      <c r="X29" s="79">
        <v>0</v>
      </c>
      <c r="Y29" s="79">
        <v>10.4</v>
      </c>
    </row>
    <row r="30" spans="1:25">
      <c r="A30" s="50"/>
      <c r="B30" s="78" t="s">
        <v>204</v>
      </c>
      <c r="C30" s="78" t="s">
        <v>70</v>
      </c>
      <c r="D30" s="79">
        <v>366.7</v>
      </c>
      <c r="E30" s="79">
        <v>372.1</v>
      </c>
      <c r="F30" s="79">
        <v>5.5</v>
      </c>
      <c r="G30" s="79">
        <v>0</v>
      </c>
      <c r="H30" s="79">
        <v>0</v>
      </c>
      <c r="I30" s="79">
        <v>0</v>
      </c>
      <c r="J30" s="79">
        <v>0</v>
      </c>
      <c r="K30" s="79">
        <v>0</v>
      </c>
      <c r="L30" s="79">
        <v>0</v>
      </c>
      <c r="M30" s="79">
        <v>0</v>
      </c>
      <c r="N30" s="79">
        <v>0</v>
      </c>
      <c r="O30" s="79">
        <v>0</v>
      </c>
      <c r="P30" s="79">
        <v>0</v>
      </c>
      <c r="Q30" s="79">
        <v>0</v>
      </c>
      <c r="R30" s="79">
        <v>0</v>
      </c>
      <c r="S30" s="79">
        <v>0</v>
      </c>
      <c r="T30" s="79">
        <v>0</v>
      </c>
      <c r="U30" s="79">
        <v>0</v>
      </c>
      <c r="V30" s="79">
        <v>0</v>
      </c>
      <c r="W30" s="79">
        <v>5.5</v>
      </c>
      <c r="X30" s="79">
        <v>5.5</v>
      </c>
      <c r="Y30" s="79">
        <v>0</v>
      </c>
    </row>
    <row r="31" spans="1:25">
      <c r="A31" s="50"/>
      <c r="B31" s="78" t="s">
        <v>208</v>
      </c>
      <c r="C31" s="78" t="s">
        <v>70</v>
      </c>
      <c r="D31" s="79">
        <v>0</v>
      </c>
      <c r="E31" s="79">
        <v>5.0999999999999996</v>
      </c>
      <c r="F31" s="79">
        <v>5.0999999999999996</v>
      </c>
      <c r="G31" s="79">
        <v>0</v>
      </c>
      <c r="H31" s="79">
        <v>0</v>
      </c>
      <c r="I31" s="79">
        <v>0</v>
      </c>
      <c r="J31" s="79">
        <v>0</v>
      </c>
      <c r="K31" s="79">
        <v>0</v>
      </c>
      <c r="L31" s="79">
        <v>0</v>
      </c>
      <c r="M31" s="79">
        <v>0</v>
      </c>
      <c r="N31" s="79">
        <v>0</v>
      </c>
      <c r="O31" s="79">
        <v>0</v>
      </c>
      <c r="P31" s="79">
        <v>0</v>
      </c>
      <c r="Q31" s="79">
        <v>0</v>
      </c>
      <c r="R31" s="79">
        <v>0</v>
      </c>
      <c r="S31" s="79">
        <v>0</v>
      </c>
      <c r="T31" s="79">
        <v>0</v>
      </c>
      <c r="U31" s="79">
        <v>0</v>
      </c>
      <c r="V31" s="79">
        <v>0</v>
      </c>
      <c r="W31" s="79">
        <v>5.0999999999999996</v>
      </c>
      <c r="X31" s="79">
        <v>5.0999999999999996</v>
      </c>
      <c r="Y31" s="79">
        <v>0</v>
      </c>
    </row>
    <row r="32" spans="1:25">
      <c r="A32" s="50"/>
      <c r="B32" s="78" t="s">
        <v>205</v>
      </c>
      <c r="C32" s="78" t="s">
        <v>70</v>
      </c>
      <c r="D32" s="79">
        <v>4.3</v>
      </c>
      <c r="E32" s="79">
        <v>3.3</v>
      </c>
      <c r="F32" s="79">
        <v>0</v>
      </c>
      <c r="G32" s="79">
        <v>0</v>
      </c>
      <c r="H32" s="79">
        <v>0</v>
      </c>
      <c r="I32" s="79">
        <v>0</v>
      </c>
      <c r="J32" s="79">
        <v>0</v>
      </c>
      <c r="K32" s="79">
        <v>0</v>
      </c>
      <c r="L32" s="79">
        <v>0</v>
      </c>
      <c r="M32" s="79">
        <v>0</v>
      </c>
      <c r="N32" s="79">
        <v>0</v>
      </c>
      <c r="O32" s="79">
        <v>0</v>
      </c>
      <c r="P32" s="79">
        <v>0</v>
      </c>
      <c r="Q32" s="79">
        <v>0</v>
      </c>
      <c r="R32" s="79">
        <v>0</v>
      </c>
      <c r="S32" s="79">
        <v>1</v>
      </c>
      <c r="T32" s="79">
        <v>0</v>
      </c>
      <c r="U32" s="79">
        <v>0</v>
      </c>
      <c r="V32" s="79">
        <v>0</v>
      </c>
      <c r="W32" s="79">
        <v>1</v>
      </c>
      <c r="X32" s="79">
        <v>0</v>
      </c>
      <c r="Y32" s="79">
        <v>1</v>
      </c>
    </row>
    <row r="33" spans="1:25">
      <c r="A33" s="49"/>
      <c r="B33" s="158" t="s">
        <v>413</v>
      </c>
      <c r="C33" s="158"/>
      <c r="D33" s="79">
        <v>1144.8</v>
      </c>
      <c r="E33" s="79">
        <v>1171.4000000000001</v>
      </c>
      <c r="F33" s="79">
        <v>49.5</v>
      </c>
      <c r="G33" s="79">
        <v>0</v>
      </c>
      <c r="H33" s="79">
        <v>14.5</v>
      </c>
      <c r="I33" s="79">
        <v>20.9</v>
      </c>
      <c r="J33" s="79">
        <v>0</v>
      </c>
      <c r="K33" s="79">
        <v>0</v>
      </c>
      <c r="L33" s="79">
        <v>0</v>
      </c>
      <c r="M33" s="79">
        <v>0</v>
      </c>
      <c r="N33" s="79">
        <v>0</v>
      </c>
      <c r="O33" s="79">
        <v>0</v>
      </c>
      <c r="P33" s="79">
        <v>10.1</v>
      </c>
      <c r="Q33" s="79">
        <v>0</v>
      </c>
      <c r="R33" s="79">
        <v>0</v>
      </c>
      <c r="S33" s="79">
        <v>0</v>
      </c>
      <c r="T33" s="79">
        <v>0</v>
      </c>
      <c r="U33" s="79">
        <v>0</v>
      </c>
      <c r="V33" s="79">
        <v>0</v>
      </c>
      <c r="W33" s="79">
        <v>174.7</v>
      </c>
      <c r="X33" s="79">
        <v>51.8</v>
      </c>
      <c r="Y33" s="79">
        <v>23.8</v>
      </c>
    </row>
    <row r="34" spans="1:25" ht="5.25" customHeight="1">
      <c r="A34" s="49"/>
      <c r="B34" s="51"/>
      <c r="C34" s="51"/>
      <c r="D34" s="52"/>
      <c r="E34" s="52"/>
      <c r="F34" s="53"/>
      <c r="G34" s="53"/>
      <c r="H34" s="53"/>
      <c r="I34" s="53"/>
      <c r="J34" s="53"/>
      <c r="K34" s="53"/>
      <c r="L34" s="53"/>
      <c r="M34" s="53"/>
      <c r="N34" s="53"/>
      <c r="O34" s="53"/>
      <c r="P34" s="53"/>
      <c r="Q34" s="53"/>
      <c r="R34" s="53"/>
      <c r="S34" s="53"/>
      <c r="T34" s="53"/>
      <c r="U34" s="53"/>
      <c r="V34" s="53"/>
      <c r="W34" s="52"/>
      <c r="X34" s="52"/>
      <c r="Y34" s="52"/>
    </row>
    <row r="35" spans="1:25">
      <c r="A35" s="49"/>
      <c r="B35" s="54" t="s">
        <v>379</v>
      </c>
      <c r="C35" s="51"/>
      <c r="D35" s="52"/>
      <c r="E35" s="52"/>
      <c r="F35" s="53"/>
      <c r="G35" s="53"/>
      <c r="H35" s="53"/>
      <c r="I35" s="53"/>
      <c r="J35" s="53"/>
      <c r="K35" s="53"/>
      <c r="L35" s="53"/>
      <c r="M35" s="53"/>
      <c r="N35" s="53"/>
      <c r="O35" s="53"/>
      <c r="P35" s="53"/>
      <c r="Q35" s="53"/>
      <c r="R35" s="53"/>
      <c r="S35" s="53"/>
      <c r="T35" s="53"/>
      <c r="U35" s="53"/>
      <c r="V35" s="53"/>
      <c r="W35" s="52"/>
      <c r="X35" s="52"/>
      <c r="Y35" s="52"/>
    </row>
    <row r="36" spans="1:25">
      <c r="B36" s="55" t="s">
        <v>484</v>
      </c>
    </row>
    <row r="37" spans="1:25">
      <c r="B37" s="55" t="s">
        <v>485</v>
      </c>
      <c r="X37" s="56"/>
      <c r="Y37" s="56"/>
    </row>
    <row r="39" spans="1:25">
      <c r="X39" s="56"/>
      <c r="Y39" s="56"/>
    </row>
    <row r="40" spans="1:25">
      <c r="X40" s="56"/>
      <c r="Y40" s="56"/>
    </row>
    <row r="41" spans="1:25">
      <c r="X41" s="56"/>
      <c r="Y41" s="56"/>
    </row>
    <row r="42" spans="1:25">
      <c r="X42" s="56"/>
      <c r="Y42" s="56"/>
    </row>
    <row r="43" spans="1:25">
      <c r="X43" s="56"/>
      <c r="Y43" s="56"/>
    </row>
  </sheetData>
  <mergeCells count="13">
    <mergeCell ref="B33:C33"/>
    <mergeCell ref="X9:X11"/>
    <mergeCell ref="Y9:Y11"/>
    <mergeCell ref="F10:I10"/>
    <mergeCell ref="J10:M10"/>
    <mergeCell ref="N10:P10"/>
    <mergeCell ref="Q10:V10"/>
    <mergeCell ref="B9:B11"/>
    <mergeCell ref="C9:C11"/>
    <mergeCell ref="D9:D10"/>
    <mergeCell ref="E9:E10"/>
    <mergeCell ref="F9:V9"/>
    <mergeCell ref="W9:W11"/>
  </mergeCells>
  <pageMargins left="0.7" right="0.7" top="0.75" bottom="0.75" header="0.3" footer="0.3"/>
  <pageSetup paperSize="9" orientation="portrait"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7:I27"/>
  <sheetViews>
    <sheetView workbookViewId="0">
      <selection activeCell="J15" sqref="J15"/>
    </sheetView>
  </sheetViews>
  <sheetFormatPr defaultColWidth="8.85546875" defaultRowHeight="15"/>
  <cols>
    <col min="1" max="1" width="8.85546875" style="57"/>
    <col min="2" max="2" width="13.5703125" style="57" customWidth="1"/>
    <col min="3" max="3" width="30.7109375" style="57" customWidth="1"/>
    <col min="4" max="4" width="31.5703125" style="57" customWidth="1"/>
    <col min="5" max="5" width="48.28515625" style="57" customWidth="1"/>
    <col min="6" max="6" width="25.7109375" style="57" customWidth="1"/>
    <col min="7" max="8" width="17.5703125" style="57" customWidth="1"/>
    <col min="9" max="9" width="22.85546875" style="57" customWidth="1"/>
    <col min="10" max="10" width="14.140625" style="57" customWidth="1"/>
    <col min="11" max="16384" width="8.85546875" style="57"/>
  </cols>
  <sheetData>
    <row r="7" spans="2:9">
      <c r="B7" s="58" t="s">
        <v>519</v>
      </c>
    </row>
    <row r="9" spans="2:9" ht="25.5">
      <c r="B9" s="77" t="s">
        <v>55</v>
      </c>
      <c r="C9" s="77" t="s">
        <v>414</v>
      </c>
      <c r="D9" s="77" t="s">
        <v>415</v>
      </c>
      <c r="E9" s="77" t="s">
        <v>416</v>
      </c>
      <c r="F9" s="77" t="s">
        <v>417</v>
      </c>
      <c r="G9" s="77" t="s">
        <v>418</v>
      </c>
      <c r="H9" s="77" t="s">
        <v>419</v>
      </c>
      <c r="I9" s="77" t="s">
        <v>420</v>
      </c>
    </row>
    <row r="10" spans="2:9" ht="38.25">
      <c r="B10" s="80" t="s">
        <v>57</v>
      </c>
      <c r="C10" s="80" t="s">
        <v>421</v>
      </c>
      <c r="D10" s="80" t="s">
        <v>422</v>
      </c>
      <c r="E10" s="81" t="s">
        <v>423</v>
      </c>
      <c r="F10" s="80" t="s">
        <v>424</v>
      </c>
      <c r="G10" s="82">
        <v>42128</v>
      </c>
      <c r="H10" s="82">
        <v>42160</v>
      </c>
      <c r="I10" s="83" t="s">
        <v>425</v>
      </c>
    </row>
    <row r="11" spans="2:9" ht="51">
      <c r="B11" s="80" t="s">
        <v>13</v>
      </c>
      <c r="C11" s="80" t="s">
        <v>426</v>
      </c>
      <c r="D11" s="80" t="s">
        <v>427</v>
      </c>
      <c r="E11" s="81" t="s">
        <v>428</v>
      </c>
      <c r="F11" s="80" t="s">
        <v>429</v>
      </c>
      <c r="G11" s="82">
        <v>42275</v>
      </c>
      <c r="H11" s="82">
        <v>42293</v>
      </c>
      <c r="I11" s="83" t="s">
        <v>425</v>
      </c>
    </row>
    <row r="12" spans="2:9" ht="38.25">
      <c r="B12" s="80" t="s">
        <v>13</v>
      </c>
      <c r="C12" s="80" t="s">
        <v>430</v>
      </c>
      <c r="D12" s="80" t="s">
        <v>431</v>
      </c>
      <c r="E12" s="81" t="s">
        <v>432</v>
      </c>
      <c r="F12" s="80" t="s">
        <v>433</v>
      </c>
      <c r="G12" s="82">
        <v>42187</v>
      </c>
      <c r="H12" s="82">
        <v>42265</v>
      </c>
      <c r="I12" s="83" t="s">
        <v>425</v>
      </c>
    </row>
    <row r="13" spans="2:9" ht="38.25">
      <c r="B13" s="80" t="s">
        <v>15</v>
      </c>
      <c r="C13" s="80" t="s">
        <v>434</v>
      </c>
      <c r="D13" s="80" t="s">
        <v>435</v>
      </c>
      <c r="E13" s="81" t="s">
        <v>436</v>
      </c>
      <c r="F13" s="80" t="s">
        <v>437</v>
      </c>
      <c r="G13" s="82">
        <v>42250</v>
      </c>
      <c r="H13" s="82">
        <v>42292</v>
      </c>
      <c r="I13" s="83" t="s">
        <v>425</v>
      </c>
    </row>
    <row r="14" spans="2:9" ht="38.25">
      <c r="B14" s="80" t="s">
        <v>15</v>
      </c>
      <c r="C14" s="80" t="s">
        <v>438</v>
      </c>
      <c r="D14" s="80" t="s">
        <v>439</v>
      </c>
      <c r="E14" s="81" t="s">
        <v>440</v>
      </c>
      <c r="F14" s="80" t="s">
        <v>441</v>
      </c>
      <c r="G14" s="82">
        <v>42195</v>
      </c>
      <c r="H14" s="82">
        <v>42250</v>
      </c>
      <c r="I14" s="83" t="s">
        <v>425</v>
      </c>
    </row>
    <row r="15" spans="2:9" ht="51">
      <c r="B15" s="80" t="s">
        <v>71</v>
      </c>
      <c r="C15" s="80" t="s">
        <v>442</v>
      </c>
      <c r="D15" s="80" t="s">
        <v>443</v>
      </c>
      <c r="E15" s="81" t="s">
        <v>444</v>
      </c>
      <c r="F15" s="80" t="s">
        <v>445</v>
      </c>
      <c r="G15" s="82">
        <v>41969</v>
      </c>
      <c r="H15" s="82">
        <v>42058</v>
      </c>
      <c r="I15" s="83" t="s">
        <v>425</v>
      </c>
    </row>
    <row r="16" spans="2:9" ht="51">
      <c r="B16" s="80" t="s">
        <v>20</v>
      </c>
      <c r="C16" s="80" t="s">
        <v>446</v>
      </c>
      <c r="D16" s="80" t="s">
        <v>447</v>
      </c>
      <c r="E16" s="81" t="s">
        <v>448</v>
      </c>
      <c r="F16" s="80" t="s">
        <v>449</v>
      </c>
      <c r="G16" s="82">
        <v>42235</v>
      </c>
      <c r="H16" s="82">
        <v>42271</v>
      </c>
      <c r="I16" s="83" t="s">
        <v>425</v>
      </c>
    </row>
    <row r="17" spans="2:9" ht="76.5">
      <c r="B17" s="80" t="s">
        <v>58</v>
      </c>
      <c r="C17" s="80" t="s">
        <v>450</v>
      </c>
      <c r="D17" s="80" t="s">
        <v>451</v>
      </c>
      <c r="E17" s="81" t="s">
        <v>452</v>
      </c>
      <c r="F17" s="80" t="s">
        <v>453</v>
      </c>
      <c r="G17" s="82">
        <v>42327</v>
      </c>
      <c r="H17" s="82"/>
      <c r="I17" s="83" t="s">
        <v>454</v>
      </c>
    </row>
    <row r="18" spans="2:9" ht="48.75" customHeight="1">
      <c r="B18" s="80" t="s">
        <v>58</v>
      </c>
      <c r="C18" s="80" t="s">
        <v>455</v>
      </c>
      <c r="D18" s="80" t="s">
        <v>456</v>
      </c>
      <c r="E18" s="81" t="s">
        <v>457</v>
      </c>
      <c r="F18" s="80" t="s">
        <v>458</v>
      </c>
      <c r="G18" s="82">
        <v>42172</v>
      </c>
      <c r="H18" s="82">
        <v>42200</v>
      </c>
      <c r="I18" s="83" t="s">
        <v>425</v>
      </c>
    </row>
    <row r="19" spans="2:9" ht="38.25">
      <c r="B19" s="80" t="s">
        <v>23</v>
      </c>
      <c r="C19" s="80" t="s">
        <v>459</v>
      </c>
      <c r="D19" s="80" t="s">
        <v>460</v>
      </c>
      <c r="E19" s="81" t="s">
        <v>461</v>
      </c>
      <c r="F19" s="80" t="s">
        <v>462</v>
      </c>
      <c r="G19" s="82">
        <v>42229</v>
      </c>
      <c r="H19" s="82">
        <v>42317</v>
      </c>
      <c r="I19" s="83" t="s">
        <v>425</v>
      </c>
    </row>
    <row r="20" spans="2:9" ht="51">
      <c r="B20" s="80" t="s">
        <v>69</v>
      </c>
      <c r="C20" s="80" t="s">
        <v>463</v>
      </c>
      <c r="D20" s="80" t="s">
        <v>464</v>
      </c>
      <c r="E20" s="81" t="s">
        <v>465</v>
      </c>
      <c r="F20" s="80" t="s">
        <v>466</v>
      </c>
      <c r="G20" s="82">
        <v>42103</v>
      </c>
      <c r="H20" s="82">
        <v>42128</v>
      </c>
      <c r="I20" s="83" t="s">
        <v>467</v>
      </c>
    </row>
    <row r="21" spans="2:9" ht="38.25">
      <c r="B21" s="80" t="s">
        <v>60</v>
      </c>
      <c r="C21" s="80" t="s">
        <v>468</v>
      </c>
      <c r="D21" s="80" t="s">
        <v>469</v>
      </c>
      <c r="E21" s="81" t="s">
        <v>470</v>
      </c>
      <c r="F21" s="80" t="s">
        <v>471</v>
      </c>
      <c r="G21" s="82">
        <v>42153</v>
      </c>
      <c r="H21" s="82">
        <v>42193</v>
      </c>
      <c r="I21" s="83" t="s">
        <v>425</v>
      </c>
    </row>
    <row r="22" spans="2:9" ht="102">
      <c r="B22" s="80" t="s">
        <v>72</v>
      </c>
      <c r="C22" s="80" t="s">
        <v>472</v>
      </c>
      <c r="D22" s="80" t="s">
        <v>473</v>
      </c>
      <c r="E22" s="81" t="s">
        <v>474</v>
      </c>
      <c r="F22" s="80" t="s">
        <v>475</v>
      </c>
      <c r="G22" s="82">
        <v>41991</v>
      </c>
      <c r="H22" s="82">
        <v>42066</v>
      </c>
      <c r="I22" s="83" t="s">
        <v>425</v>
      </c>
    </row>
    <row r="23" spans="2:9" ht="38.25">
      <c r="B23" s="80" t="s">
        <v>72</v>
      </c>
      <c r="C23" s="80" t="s">
        <v>476</v>
      </c>
      <c r="D23" s="80" t="s">
        <v>477</v>
      </c>
      <c r="E23" s="81" t="s">
        <v>478</v>
      </c>
      <c r="F23" s="80" t="s">
        <v>479</v>
      </c>
      <c r="G23" s="82">
        <v>41991</v>
      </c>
      <c r="H23" s="82">
        <v>42068</v>
      </c>
      <c r="I23" s="83" t="s">
        <v>425</v>
      </c>
    </row>
    <row r="24" spans="2:9" ht="38.25">
      <c r="B24" s="80" t="s">
        <v>28</v>
      </c>
      <c r="C24" s="80" t="s">
        <v>480</v>
      </c>
      <c r="D24" s="80" t="s">
        <v>481</v>
      </c>
      <c r="E24" s="81" t="s">
        <v>482</v>
      </c>
      <c r="F24" s="80" t="s">
        <v>483</v>
      </c>
      <c r="G24" s="82">
        <v>42046</v>
      </c>
      <c r="H24" s="82">
        <v>42110</v>
      </c>
      <c r="I24" s="83" t="s">
        <v>425</v>
      </c>
    </row>
    <row r="25" spans="2:9" ht="9.75" customHeight="1">
      <c r="B25" s="59"/>
      <c r="C25" s="59"/>
      <c r="D25" s="59"/>
      <c r="E25" s="60"/>
      <c r="F25" s="59"/>
      <c r="G25" s="61"/>
      <c r="H25" s="61"/>
      <c r="I25" s="62"/>
    </row>
    <row r="26" spans="2:9">
      <c r="B26" s="67" t="s">
        <v>379</v>
      </c>
      <c r="C26" s="63"/>
      <c r="D26" s="63"/>
      <c r="E26" s="64"/>
      <c r="F26" s="63"/>
      <c r="G26" s="65"/>
      <c r="H26" s="65"/>
      <c r="I26" s="66"/>
    </row>
    <row r="27" spans="2:9">
      <c r="B27" s="160" t="s">
        <v>491</v>
      </c>
      <c r="C27" s="161"/>
      <c r="D27" s="161"/>
      <c r="E27" s="161"/>
      <c r="F27" s="161"/>
      <c r="G27" s="161"/>
      <c r="H27" s="161"/>
      <c r="I27" s="161"/>
    </row>
  </sheetData>
  <mergeCells count="1">
    <mergeCell ref="B27:I27"/>
  </mergeCells>
  <pageMargins left="0.7" right="0.7" top="0.75" bottom="0.75" header="0.3" footer="0.3"/>
  <pageSetup paperSize="9"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7:D29"/>
  <sheetViews>
    <sheetView workbookViewId="0">
      <selection activeCell="N29" sqref="N29"/>
    </sheetView>
  </sheetViews>
  <sheetFormatPr defaultRowHeight="15"/>
  <cols>
    <col min="1" max="1" width="9.140625" style="47"/>
    <col min="2" max="2" width="43.28515625" style="47" customWidth="1"/>
    <col min="3" max="3" width="16.5703125" style="47" customWidth="1"/>
    <col min="4" max="4" width="13" style="47" customWidth="1"/>
    <col min="5" max="16384" width="9.140625" style="47"/>
  </cols>
  <sheetData>
    <row r="7" spans="2:4">
      <c r="B7" s="48" t="s">
        <v>526</v>
      </c>
    </row>
    <row r="9" spans="2:4">
      <c r="B9" s="84" t="s">
        <v>73</v>
      </c>
      <c r="C9" s="84" t="s">
        <v>55</v>
      </c>
      <c r="D9" s="84" t="s">
        <v>502</v>
      </c>
    </row>
    <row r="10" spans="2:4">
      <c r="B10" s="85" t="s">
        <v>501</v>
      </c>
      <c r="C10" s="85" t="s">
        <v>11</v>
      </c>
      <c r="D10" s="86">
        <v>73.17</v>
      </c>
    </row>
    <row r="11" spans="2:4">
      <c r="B11" s="85" t="s">
        <v>500</v>
      </c>
      <c r="C11" s="85" t="s">
        <v>11</v>
      </c>
      <c r="D11" s="86">
        <v>87.61</v>
      </c>
    </row>
    <row r="12" spans="2:4">
      <c r="B12" s="85" t="s">
        <v>500</v>
      </c>
      <c r="C12" s="85" t="s">
        <v>20</v>
      </c>
      <c r="D12" s="86">
        <v>1124.8499999999999</v>
      </c>
    </row>
    <row r="13" spans="2:4">
      <c r="B13" s="85" t="s">
        <v>499</v>
      </c>
      <c r="C13" s="85" t="s">
        <v>20</v>
      </c>
      <c r="D13" s="86">
        <v>446.75</v>
      </c>
    </row>
    <row r="14" spans="2:4">
      <c r="B14" s="85" t="s">
        <v>498</v>
      </c>
      <c r="C14" s="85" t="s">
        <v>11</v>
      </c>
      <c r="D14" s="86">
        <v>87.7</v>
      </c>
    </row>
    <row r="15" spans="2:4">
      <c r="B15" s="85" t="s">
        <v>497</v>
      </c>
      <c r="C15" s="85" t="s">
        <v>11</v>
      </c>
      <c r="D15" s="86">
        <v>63.667999999999999</v>
      </c>
    </row>
    <row r="16" spans="2:4">
      <c r="B16" s="85" t="s">
        <v>496</v>
      </c>
      <c r="C16" s="85" t="s">
        <v>11</v>
      </c>
      <c r="D16" s="86">
        <v>25.52</v>
      </c>
    </row>
    <row r="17" spans="2:4">
      <c r="B17" s="85" t="s">
        <v>495</v>
      </c>
      <c r="C17" s="85" t="s">
        <v>20</v>
      </c>
      <c r="D17" s="86">
        <v>40.229999999999997</v>
      </c>
    </row>
    <row r="18" spans="2:4">
      <c r="B18" s="85" t="s">
        <v>494</v>
      </c>
      <c r="C18" s="85" t="s">
        <v>20</v>
      </c>
      <c r="D18" s="86">
        <v>336.01600000000002</v>
      </c>
    </row>
    <row r="19" spans="2:4">
      <c r="B19" s="85" t="s">
        <v>493</v>
      </c>
      <c r="C19" s="85" t="s">
        <v>31</v>
      </c>
      <c r="D19" s="86">
        <v>112.268</v>
      </c>
    </row>
    <row r="20" spans="2:4">
      <c r="B20" s="85" t="s">
        <v>493</v>
      </c>
      <c r="C20" s="85" t="s">
        <v>11</v>
      </c>
      <c r="D20" s="86">
        <v>37.597999999999999</v>
      </c>
    </row>
    <row r="21" spans="2:4">
      <c r="B21" s="85" t="s">
        <v>492</v>
      </c>
      <c r="C21" s="85" t="s">
        <v>24</v>
      </c>
      <c r="D21" s="86">
        <v>4145.21</v>
      </c>
    </row>
    <row r="22" spans="2:4">
      <c r="B22" s="85" t="s">
        <v>492</v>
      </c>
      <c r="C22" s="85" t="s">
        <v>20</v>
      </c>
      <c r="D22" s="86">
        <v>391.89499999999998</v>
      </c>
    </row>
    <row r="23" spans="2:4">
      <c r="B23" s="162" t="s">
        <v>510</v>
      </c>
      <c r="C23" s="162"/>
      <c r="D23" s="87">
        <f>SUM(D10:D22)</f>
        <v>6972</v>
      </c>
    </row>
    <row r="24" spans="2:4" ht="5.25" customHeight="1"/>
    <row r="25" spans="2:4">
      <c r="B25" s="69" t="s">
        <v>379</v>
      </c>
    </row>
    <row r="26" spans="2:4" ht="28.5" customHeight="1">
      <c r="B26" s="163" t="s">
        <v>528</v>
      </c>
      <c r="C26" s="164"/>
      <c r="D26" s="164"/>
    </row>
    <row r="27" spans="2:4" ht="3" customHeight="1">
      <c r="B27" s="55"/>
    </row>
    <row r="28" spans="2:4" ht="4.5" hidden="1" customHeight="1"/>
    <row r="29" spans="2:4" ht="64.5" customHeight="1">
      <c r="B29" s="163" t="s">
        <v>527</v>
      </c>
      <c r="C29" s="164"/>
      <c r="D29" s="164"/>
    </row>
  </sheetData>
  <mergeCells count="3">
    <mergeCell ref="B23:C23"/>
    <mergeCell ref="B29:D29"/>
    <mergeCell ref="B26:D26"/>
  </mergeCells>
  <pageMargins left="0.7" right="0.7" top="0.75" bottom="0.75" header="0.3" footer="0.3"/>
  <pageSetup paperSize="9"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NOTES</vt:lpstr>
      <vt:lpstr>Zoned Land by District</vt:lpstr>
      <vt:lpstr>Zoned Land by LGA</vt:lpstr>
      <vt:lpstr>Zoned Land by Precinct</vt:lpstr>
      <vt:lpstr>Undeveloped and Serviced Land</vt:lpstr>
      <vt:lpstr>Undeveloped Land - Lot Size</vt:lpstr>
      <vt:lpstr>Zoning Changes</vt:lpstr>
      <vt:lpstr>Planning Proposals</vt:lpstr>
      <vt:lpstr>Future Employment Land</vt:lpstr>
      <vt:lpstr>District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Adam Weinberg</cp:lastModifiedBy>
  <dcterms:created xsi:type="dcterms:W3CDTF">2012-10-04T05:20:22Z</dcterms:created>
  <dcterms:modified xsi:type="dcterms:W3CDTF">2016-12-01T00:10:24Z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A3341238</vt:lpwstr>
  </property>
  <property fmtid="{D5CDD505-2E9C-101B-9397-08002B2CF9AE}" pid="4" name="Objective-Title">
    <vt:lpwstr>Employment_Lands_Sydney_Supply</vt:lpwstr>
  </property>
  <property fmtid="{D5CDD505-2E9C-101B-9397-08002B2CF9AE}" pid="5" name="Objective-Comment">
    <vt:lpwstr/>
  </property>
  <property fmtid="{D5CDD505-2E9C-101B-9397-08002B2CF9AE}" pid="6" name="Objective-CreationStamp">
    <vt:filetime>2016-05-16T03:26:58Z</vt:filetime>
  </property>
  <property fmtid="{D5CDD505-2E9C-101B-9397-08002B2CF9AE}" pid="7" name="Objective-IsApproved">
    <vt:bool>false</vt:bool>
  </property>
  <property fmtid="{D5CDD505-2E9C-101B-9397-08002B2CF9AE}" pid="8" name="Objective-IsPublished">
    <vt:bool>true</vt:bool>
  </property>
  <property fmtid="{D5CDD505-2E9C-101B-9397-08002B2CF9AE}" pid="9" name="Objective-DatePublished">
    <vt:filetime>2016-08-24T05:22:23Z</vt:filetime>
  </property>
  <property fmtid="{D5CDD505-2E9C-101B-9397-08002B2CF9AE}" pid="10" name="Objective-ModificationStamp">
    <vt:filetime>2016-08-24T05:22:24Z</vt:filetime>
  </property>
  <property fmtid="{D5CDD505-2E9C-101B-9397-08002B2CF9AE}" pid="11" name="Objective-Owner">
    <vt:lpwstr>Adam Weinberg</vt:lpwstr>
  </property>
  <property fmtid="{D5CDD505-2E9C-101B-9397-08002B2CF9AE}" pid="12" name="Objective-Path">
    <vt:lpwstr>Objective Global Folder:1. Planning &amp; Environment (DP&amp;E):1. Planning &amp; Environment File Plan (DP&amp;E):MINISTERIAL AND PARLIAMENTARY RELATIONS:WORKFLOW - MINISTERIAL &amp; DIRECTOR GENERAL'S CORRESPONDENCE:Research and Analysis (DP&amp;E):Research and Analysis (Acti</vt:lpwstr>
  </property>
  <property fmtid="{D5CDD505-2E9C-101B-9397-08002B2CF9AE}" pid="13" name="Objective-Parent">
    <vt:lpwstr>Tab A - ELDM 2016 Web Content</vt:lpwstr>
  </property>
  <property fmtid="{D5CDD505-2E9C-101B-9397-08002B2CF9AE}" pid="14" name="Objective-State">
    <vt:lpwstr>Published</vt:lpwstr>
  </property>
  <property fmtid="{D5CDD505-2E9C-101B-9397-08002B2CF9AE}" pid="15" name="Objective-Version">
    <vt:lpwstr>1.0</vt:lpwstr>
  </property>
  <property fmtid="{D5CDD505-2E9C-101B-9397-08002B2CF9AE}" pid="16" name="Objective-VersionNumber">
    <vt:r8>8</vt:r8>
  </property>
  <property fmtid="{D5CDD505-2E9C-101B-9397-08002B2CF9AE}" pid="17" name="Objective-VersionComment">
    <vt:lpwstr/>
  </property>
  <property fmtid="{D5CDD505-2E9C-101B-9397-08002B2CF9AE}" pid="18" name="Objective-FileNumber">
    <vt:lpwstr>16/07963</vt:lpwstr>
  </property>
  <property fmtid="{D5CDD505-2E9C-101B-9397-08002B2CF9AE}" pid="19" name="Objective-Classification">
    <vt:lpwstr>[Inherited - none]</vt:lpwstr>
  </property>
  <property fmtid="{D5CDD505-2E9C-101B-9397-08002B2CF9AE}" pid="20" name="Objective-Caveats">
    <vt:lpwstr/>
  </property>
  <property fmtid="{D5CDD505-2E9C-101B-9397-08002B2CF9AE}" pid="21" name="Objective-Security Classification [system]">
    <vt:lpwstr>UNCLASSIFIED</vt:lpwstr>
  </property>
  <property fmtid="{D5CDD505-2E9C-101B-9397-08002B2CF9AE}" pid="22" name="Objective-DLM [system]">
    <vt:lpwstr>UNCLASSIFIED</vt:lpwstr>
  </property>
  <property fmtid="{D5CDD505-2E9C-101B-9397-08002B2CF9AE}" pid="23" name="Objective-Vital Record [system]">
    <vt:lpwstr>No</vt:lpwstr>
  </property>
</Properties>
</file>