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G:\EPLA\Land Use Forecasting Team\1. Projects\ELDM\2019 Report\10. Web Delivery\2018 ELDM Archive\"/>
    </mc:Choice>
  </mc:AlternateContent>
  <xr:revisionPtr revIDLastSave="0" documentId="14_{94925F0B-031D-43ED-A761-354313CADC94}" xr6:coauthVersionLast="41" xr6:coauthVersionMax="41" xr10:uidLastSave="{00000000-0000-0000-0000-000000000000}"/>
  <bookViews>
    <workbookView xWindow="22932" yWindow="-108" windowWidth="23256" windowHeight="14616" tabRatio="803" xr2:uid="{00000000-000D-0000-FFFF-FFFF00000000}"/>
  </bookViews>
  <sheets>
    <sheet name="NOTES" sheetId="10" r:id="rId1"/>
    <sheet name="Zoned Land Supply" sheetId="41" r:id="rId2"/>
  </sheets>
  <definedNames>
    <definedName name="District" localSheetId="1">#REF!</definedName>
    <definedName name="District">#REF!</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50" i="41" l="1"/>
</calcChain>
</file>

<file path=xl/sharedStrings.xml><?xml version="1.0" encoding="utf-8"?>
<sst xmlns="http://schemas.openxmlformats.org/spreadsheetml/2006/main" count="147" uniqueCount="54">
  <si>
    <t>Data Owner</t>
  </si>
  <si>
    <t>Dataset</t>
  </si>
  <si>
    <t>Geographic coverage</t>
  </si>
  <si>
    <t>Disclaimer</t>
  </si>
  <si>
    <t>Contents</t>
  </si>
  <si>
    <t>NSW Department of Planning and Environment</t>
  </si>
  <si>
    <t>Contact</t>
  </si>
  <si>
    <t>If you have any questions or comments please contact the Economics and Land Use Forecasting Unit, NSW Department of Planning &amp; Environment, GPO Box 39, Sydney, NSW 2001; email data@planning.nsw.gov.au</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</si>
  <si>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</si>
  <si>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</si>
  <si>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</si>
  <si>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</si>
  <si>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 xml:space="preserve">Glossary </t>
  </si>
  <si>
    <t>Data Sources</t>
  </si>
  <si>
    <t>Data Sets</t>
  </si>
  <si>
    <t>Date of Upload</t>
  </si>
  <si>
    <t>Undeveloped</t>
  </si>
  <si>
    <t>Developed</t>
  </si>
  <si>
    <t>Total</t>
  </si>
  <si>
    <t>Zoned Land Supply Monitor by LGA</t>
  </si>
  <si>
    <t xml:space="preserve">To verify changes to the development status of the zoned lands, analysis of aerial imagery has also been undertaken to identify and assess development and changes that have been completed or commenced. </t>
  </si>
  <si>
    <t>IN1 General Industrial (ha)</t>
  </si>
  <si>
    <t>IN2 Light Industrial (ha)</t>
  </si>
  <si>
    <t>IN3 Heavy Industrial (ha)</t>
  </si>
  <si>
    <t>IN4 Working Waterfront (ha)</t>
  </si>
  <si>
    <t>B5 Business Development (ha)</t>
  </si>
  <si>
    <t>B6 Enterprise Corridor (ha)</t>
  </si>
  <si>
    <t>B7 Business Park (ha)</t>
  </si>
  <si>
    <t>Hunter Region which includes the following LGAs: Cessnock, Dungog, Lake Macquarie, Maitland, Mid Coast, Muswellbrook, Newcastle, Port Stephens, Singleton and Upper Hunter.</t>
  </si>
  <si>
    <t>Hunter Region Total</t>
  </si>
  <si>
    <t>Cessnock</t>
  </si>
  <si>
    <t>Dungog</t>
  </si>
  <si>
    <t>Lake Macquarie</t>
  </si>
  <si>
    <t>Maitland</t>
  </si>
  <si>
    <t>Mid Coast</t>
  </si>
  <si>
    <t>Muswellbrook</t>
  </si>
  <si>
    <t>Newcastle</t>
  </si>
  <si>
    <t>Port Stephens</t>
  </si>
  <si>
    <t>Singleton</t>
  </si>
  <si>
    <t>Upper Hunter</t>
  </si>
  <si>
    <t>SP1 Special Activities</t>
  </si>
  <si>
    <t>SP2 Defence / Air Transport Facility</t>
  </si>
  <si>
    <t>Hunter Region Land Supply Monitor</t>
  </si>
  <si>
    <t>Total zoned employment land stocks at January 2018</t>
  </si>
  <si>
    <t>Total zoned employment land stocks at January 2017</t>
  </si>
  <si>
    <r>
      <rPr>
        <b/>
        <sz val="9"/>
        <rFont val="Arial"/>
        <family val="2"/>
      </rPr>
      <t xml:space="preserve">Undeveloped Lands: </t>
    </r>
    <r>
      <rPr>
        <sz val="9"/>
        <rFont val="Arial"/>
        <family val="2"/>
      </rPr>
      <t xml:space="preserve">Currently zoned land which was not occupied by an employment-related use at the time of data collection.  It may therefore be vacant or occupied by another use.  </t>
    </r>
  </si>
  <si>
    <r>
      <rPr>
        <b/>
        <sz val="9"/>
        <rFont val="Arial"/>
        <family val="2"/>
      </rPr>
      <t xml:space="preserve">Hunter Region: </t>
    </r>
    <r>
      <rPr>
        <sz val="9"/>
        <rFont val="Arial"/>
        <family val="2"/>
      </rPr>
      <t>Refers to the Cessnock, Dungog, Lake Macquarie, Maitland, Mid Coast, Muswellbrook, Newcastle, Port Stephens, Singleton and Upper Hunter Local Government Areas.</t>
    </r>
  </si>
  <si>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</si>
  <si>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 xml:space="preserve"> Aerial Photography, Hunter Water</t>
    </r>
  </si>
  <si>
    <r>
      <rPr>
        <b/>
        <sz val="9"/>
        <rFont val="Arial"/>
        <family val="2"/>
      </rPr>
      <t xml:space="preserve">Zoning Data: </t>
    </r>
    <r>
      <rPr>
        <sz val="9"/>
        <rFont val="Arial"/>
        <family val="2"/>
      </rPr>
      <t>Department of Planning and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</si>
  <si>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</si>
  <si>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Zoning Changes</t>
    </r>
    <r>
      <rPr>
        <sz val="9"/>
        <rFont val="Arial"/>
        <family val="2"/>
      </rPr>
      <t xml:space="preserve">: DP&amp;E Local Plan Making Tracking System (January 2018), Legislation NSW </t>
    </r>
  </si>
  <si>
    <t>A GIS based mapping system was created by compiling January 2018 zoning records and the NSW Land and Property Information (LPI) cadastral data.  The system enabled ease of cross-referencing data layers, helping to determine the supply and distribution of the zoned land across the Hunter Region.</t>
  </si>
  <si>
    <t>Employment Lands Development Monitor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</si>
</sst>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 #,##0.00_);_(* \(#,##0.00\);_(* &quot;-&quot;??_);_(@_)"/>
    <numFmt numFmtId="165" formatCode="_(* #,##0_);_(* \(#,##0\);_(* &quot;-&quot;??_);_(@_)"/>
    <numFmt numFmtId="166" formatCode="_-* #,##0.0_-;\-* #,##0.0_-;_-* &quot;-&quot;??_-;_-@_-"/>
    <numFmt numFmtId="167" formatCode="0.0"/>
  </numFmts>
  <fonts count="1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b/>
      <sz val="11"/>
      <color theme="1"/>
      <name val="Calibri"/>
      <family val="2"/>
      <scheme val="minor"/>
    </font>
    <font>
      <sz val="11"/>
      <color indexed="8"/>
      <name val="Calibri"/>
      <family val="2"/>
    </font>
    <font>
      <sz val="8"/>
      <name val="Arial"/>
      <family val="2"/>
    </font>
    <font>
      <sz val="10"/>
      <color theme="1"/>
      <name val="Arial"/>
      <family val="2"/>
    </font>
    <font>
      <u/>
      <sz val="11"/>
      <color theme="10"/>
      <name val="Calibri"/>
      <family val="2"/>
      <scheme val="minor"/>
    </font>
    <font>
      <sz val="8"/>
      <color theme="1"/>
      <name val="Arial"/>
      <family val="2"/>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6">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0">
    <xf numFmtId="0" fontId="0" fillId="0" borderId="0"/>
    <xf numFmtId="0" fontId="8" fillId="0" borderId="0"/>
    <xf numFmtId="0" fontId="9" fillId="0" borderId="0"/>
    <xf numFmtId="0" fontId="10" fillId="0" borderId="0" applyNumberFormat="0" applyFill="0" applyBorder="0" applyAlignment="0" applyProtection="0">
      <alignment vertical="top"/>
      <protection locked="0"/>
    </xf>
    <xf numFmtId="0" fontId="4" fillId="0" borderId="0"/>
    <xf numFmtId="43" fontId="13" fillId="0" borderId="0" applyFont="0" applyFill="0" applyBorder="0" applyAlignment="0" applyProtection="0"/>
    <xf numFmtId="9" fontId="4" fillId="0" borderId="0" applyFont="0" applyFill="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164" fontId="4" fillId="0" borderId="0" applyFont="0" applyFill="0" applyBorder="0" applyAlignment="0" applyProtection="0"/>
    <xf numFmtId="165" fontId="4"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9" fillId="0" borderId="0"/>
    <xf numFmtId="0" fontId="8" fillId="0" borderId="0"/>
    <xf numFmtId="0" fontId="4" fillId="0" borderId="0"/>
    <xf numFmtId="0" fontId="4" fillId="0" borderId="0"/>
    <xf numFmtId="0" fontId="4" fillId="0" borderId="0"/>
    <xf numFmtId="0" fontId="14" fillId="0" borderId="0"/>
    <xf numFmtId="0" fontId="14" fillId="0" borderId="0"/>
    <xf numFmtId="0" fontId="9" fillId="0" borderId="0"/>
    <xf numFmtId="0" fontId="4" fillId="4" borderId="5" applyNumberFormat="0" applyFont="0" applyAlignment="0" applyProtection="0"/>
    <xf numFmtId="0" fontId="4" fillId="4" borderId="5" applyNumberFormat="0" applyFont="0" applyAlignment="0" applyProtection="0"/>
    <xf numFmtId="0" fontId="4" fillId="4" borderId="5" applyNumberFormat="0" applyFont="0" applyAlignment="0" applyProtection="0"/>
    <xf numFmtId="43" fontId="4" fillId="0" borderId="0" applyFont="0" applyFill="0" applyBorder="0" applyAlignment="0" applyProtection="0"/>
    <xf numFmtId="9"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16" fillId="0" borderId="0" applyNumberForma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cellStyleXfs>
  <cellXfs count="45">
    <xf numFmtId="0" fontId="0" fillId="0" borderId="0" xfId="0"/>
    <xf numFmtId="0" fontId="0" fillId="3" borderId="0" xfId="0" applyFill="1"/>
    <xf numFmtId="0" fontId="6" fillId="2" borderId="0" xfId="0" applyFont="1" applyFill="1"/>
    <xf numFmtId="0" fontId="6" fillId="2" borderId="0" xfId="0" applyFont="1" applyFill="1" applyAlignment="1">
      <alignment vertical="center"/>
    </xf>
    <xf numFmtId="0" fontId="5" fillId="2" borderId="2" xfId="1" applyFont="1" applyFill="1" applyBorder="1" applyAlignment="1">
      <alignment vertical="center"/>
    </xf>
    <xf numFmtId="0" fontId="7" fillId="3" borderId="2" xfId="0" quotePrefix="1" applyFont="1" applyFill="1" applyBorder="1" applyAlignment="1">
      <alignment horizontal="left" vertical="center" wrapText="1"/>
    </xf>
    <xf numFmtId="0" fontId="6" fillId="3" borderId="0" xfId="0" applyFont="1" applyFill="1" applyBorder="1" applyAlignment="1">
      <alignment horizontal="left" vertical="top" wrapText="1"/>
    </xf>
    <xf numFmtId="0" fontId="7" fillId="3" borderId="0" xfId="0" applyFont="1" applyFill="1" applyAlignment="1">
      <alignment vertical="center"/>
    </xf>
    <xf numFmtId="0" fontId="6" fillId="3" borderId="1" xfId="0" applyFont="1" applyFill="1" applyBorder="1"/>
    <xf numFmtId="0" fontId="6" fillId="2" borderId="0" xfId="0" applyFont="1" applyFill="1" applyAlignment="1">
      <alignment vertical="center" wrapText="1"/>
    </xf>
    <xf numFmtId="0" fontId="5" fillId="2" borderId="3" xfId="1" applyFont="1" applyFill="1" applyBorder="1" applyAlignment="1">
      <alignment horizontal="left" vertical="center"/>
    </xf>
    <xf numFmtId="0" fontId="12" fillId="2" borderId="0" xfId="58" applyFont="1" applyFill="1"/>
    <xf numFmtId="0" fontId="1" fillId="2" borderId="0" xfId="58" applyFill="1"/>
    <xf numFmtId="0" fontId="15" fillId="2" borderId="0" xfId="58" applyFont="1" applyFill="1"/>
    <xf numFmtId="0" fontId="17" fillId="2" borderId="0" xfId="58" applyFont="1" applyFill="1"/>
    <xf numFmtId="0" fontId="8" fillId="2" borderId="0" xfId="58" applyFont="1" applyFill="1"/>
    <xf numFmtId="166" fontId="15" fillId="2" borderId="0" xfId="58" applyNumberFormat="1" applyFont="1" applyFill="1"/>
    <xf numFmtId="0" fontId="17" fillId="0" borderId="4" xfId="0" applyFont="1" applyBorder="1" applyAlignment="1">
      <alignment horizontal="right"/>
    </xf>
    <xf numFmtId="0" fontId="17" fillId="0" borderId="4" xfId="0" applyFont="1" applyBorder="1" applyAlignment="1">
      <alignment horizontal="center"/>
    </xf>
    <xf numFmtId="0" fontId="17" fillId="0" borderId="4" xfId="0" applyFont="1" applyFill="1" applyBorder="1" applyAlignment="1">
      <alignment horizontal="center"/>
    </xf>
    <xf numFmtId="0" fontId="17" fillId="0" borderId="4" xfId="0" applyFont="1" applyBorder="1" applyAlignment="1">
      <alignment horizontal="left" vertical="center"/>
    </xf>
    <xf numFmtId="167" fontId="17" fillId="0" borderId="4" xfId="0" applyNumberFormat="1" applyFont="1" applyBorder="1" applyAlignment="1">
      <alignment horizontal="right"/>
    </xf>
    <xf numFmtId="167" fontId="1" fillId="2" borderId="0" xfId="58" applyNumberFormat="1" applyFill="1"/>
    <xf numFmtId="167" fontId="15" fillId="2" borderId="0" xfId="58" applyNumberFormat="1" applyFont="1" applyFill="1"/>
    <xf numFmtId="15" fontId="6" fillId="2" borderId="2" xfId="2" applyNumberFormat="1" applyFont="1" applyFill="1" applyBorder="1" applyAlignment="1">
      <alignment horizontal="left" vertical="center" wrapText="1"/>
    </xf>
    <xf numFmtId="0" fontId="6" fillId="2" borderId="2" xfId="2" applyFont="1" applyFill="1" applyBorder="1" applyAlignment="1">
      <alignment horizontal="left" vertical="center" wrapText="1"/>
    </xf>
    <xf numFmtId="0" fontId="6" fillId="2" borderId="3" xfId="2" applyFont="1" applyFill="1" applyBorder="1" applyAlignment="1">
      <alignment horizontal="left" vertical="center" wrapText="1"/>
    </xf>
    <xf numFmtId="0" fontId="5" fillId="2" borderId="3" xfId="1" applyFont="1"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11" fillId="3" borderId="3" xfId="0" applyFont="1" applyFill="1" applyBorder="1" applyAlignment="1">
      <alignment horizontal="left" vertical="top" wrapText="1"/>
    </xf>
    <xf numFmtId="0" fontId="10" fillId="3" borderId="0" xfId="3" applyFill="1" applyAlignment="1" applyProtection="1">
      <alignment horizontal="left" vertical="center"/>
    </xf>
    <xf numFmtId="0" fontId="6" fillId="2" borderId="3" xfId="0" applyFont="1" applyFill="1" applyBorder="1" applyAlignment="1">
      <alignment horizontal="left" vertical="center" wrapText="1"/>
    </xf>
    <xf numFmtId="0" fontId="6" fillId="3" borderId="1" xfId="0" applyFont="1" applyFill="1" applyBorder="1" applyAlignment="1">
      <alignment horizontal="left"/>
    </xf>
    <xf numFmtId="0" fontId="6" fillId="3" borderId="2"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0"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5" fillId="2" borderId="0" xfId="1" applyFont="1" applyFill="1" applyBorder="1" applyAlignment="1">
      <alignment horizontal="left" vertical="center"/>
    </xf>
    <xf numFmtId="17" fontId="17" fillId="0" borderId="4" xfId="0" quotePrefix="1" applyNumberFormat="1" applyFont="1" applyFill="1" applyBorder="1" applyAlignment="1">
      <alignment horizontal="center"/>
    </xf>
    <xf numFmtId="17" fontId="17" fillId="0" borderId="4" xfId="0" applyNumberFormat="1" applyFont="1" applyFill="1" applyBorder="1" applyAlignment="1">
      <alignment horizontal="center"/>
    </xf>
    <xf numFmtId="0" fontId="17" fillId="0" borderId="4" xfId="0" applyFont="1" applyBorder="1" applyAlignment="1">
      <alignment horizontal="center" vertical="center"/>
    </xf>
    <xf numFmtId="17" fontId="17" fillId="0" borderId="4" xfId="0" quotePrefix="1" applyNumberFormat="1" applyFont="1" applyBorder="1" applyAlignment="1">
      <alignment horizontal="center"/>
    </xf>
    <xf numFmtId="17" fontId="17" fillId="0" borderId="4" xfId="0" applyNumberFormat="1" applyFont="1" applyBorder="1" applyAlignment="1">
      <alignment horizontal="center"/>
    </xf>
  </cellXfs>
  <cellStyles count="60">
    <cellStyle name="20% - Accent1 2" xfId="7" xr:uid="{00000000-0005-0000-0000-000000000000}"/>
    <cellStyle name="20% - Accent1 3" xfId="8" xr:uid="{00000000-0005-0000-0000-000001000000}"/>
    <cellStyle name="20% - Accent2 2" xfId="9" xr:uid="{00000000-0005-0000-0000-000002000000}"/>
    <cellStyle name="20% - Accent2 3" xfId="10" xr:uid="{00000000-0005-0000-0000-000003000000}"/>
    <cellStyle name="20% - Accent3 2" xfId="11" xr:uid="{00000000-0005-0000-0000-000004000000}"/>
    <cellStyle name="20% - Accent3 3" xfId="12" xr:uid="{00000000-0005-0000-0000-000005000000}"/>
    <cellStyle name="20% - Accent4 2" xfId="13" xr:uid="{00000000-0005-0000-0000-000006000000}"/>
    <cellStyle name="20% - Accent4 3" xfId="14" xr:uid="{00000000-0005-0000-0000-000007000000}"/>
    <cellStyle name="20% - Accent5 2" xfId="15" xr:uid="{00000000-0005-0000-0000-000008000000}"/>
    <cellStyle name="20% - Accent5 3" xfId="16" xr:uid="{00000000-0005-0000-0000-000009000000}"/>
    <cellStyle name="20% - Accent6 2" xfId="17" xr:uid="{00000000-0005-0000-0000-00000A000000}"/>
    <cellStyle name="20% - Accent6 3" xfId="18" xr:uid="{00000000-0005-0000-0000-00000B000000}"/>
    <cellStyle name="40% - Accent1 2" xfId="19" xr:uid="{00000000-0005-0000-0000-00000C000000}"/>
    <cellStyle name="40% - Accent1 3" xfId="20" xr:uid="{00000000-0005-0000-0000-00000D000000}"/>
    <cellStyle name="40% - Accent2 2" xfId="21" xr:uid="{00000000-0005-0000-0000-00000E000000}"/>
    <cellStyle name="40% - Accent2 3" xfId="22" xr:uid="{00000000-0005-0000-0000-00000F000000}"/>
    <cellStyle name="40% - Accent3 2" xfId="23" xr:uid="{00000000-0005-0000-0000-000010000000}"/>
    <cellStyle name="40% - Accent3 3" xfId="24" xr:uid="{00000000-0005-0000-0000-000011000000}"/>
    <cellStyle name="40% - Accent4 2" xfId="25" xr:uid="{00000000-0005-0000-0000-000012000000}"/>
    <cellStyle name="40% - Accent4 3" xfId="26" xr:uid="{00000000-0005-0000-0000-000013000000}"/>
    <cellStyle name="40% - Accent5 2" xfId="27" xr:uid="{00000000-0005-0000-0000-000014000000}"/>
    <cellStyle name="40% - Accent5 3" xfId="28" xr:uid="{00000000-0005-0000-0000-000015000000}"/>
    <cellStyle name="40% - Accent6 2" xfId="29" xr:uid="{00000000-0005-0000-0000-000016000000}"/>
    <cellStyle name="40% - Accent6 3" xfId="30" xr:uid="{00000000-0005-0000-0000-000017000000}"/>
    <cellStyle name="Comma 2" xfId="5" xr:uid="{00000000-0005-0000-0000-000018000000}"/>
    <cellStyle name="Comma 2 2" xfId="31" xr:uid="{00000000-0005-0000-0000-000019000000}"/>
    <cellStyle name="Comma 26" xfId="32" xr:uid="{00000000-0005-0000-0000-00001A000000}"/>
    <cellStyle name="Comma 3" xfId="33" xr:uid="{00000000-0005-0000-0000-00001B000000}"/>
    <cellStyle name="Comma 4" xfId="34" xr:uid="{00000000-0005-0000-0000-00001C000000}"/>
    <cellStyle name="Comma 5" xfId="49" xr:uid="{00000000-0005-0000-0000-00001D000000}"/>
    <cellStyle name="Comma 6" xfId="52" xr:uid="{00000000-0005-0000-0000-00001E000000}"/>
    <cellStyle name="Comma 7" xfId="56" xr:uid="{00000000-0005-0000-0000-00001F000000}"/>
    <cellStyle name="Comma 8" xfId="59" xr:uid="{00000000-0005-0000-0000-000020000000}"/>
    <cellStyle name="Currency 2" xfId="57" xr:uid="{00000000-0005-0000-0000-000021000000}"/>
    <cellStyle name="Hyperlink" xfId="3" builtinId="8"/>
    <cellStyle name="Hyperlink 2" xfId="35" xr:uid="{00000000-0005-0000-0000-000023000000}"/>
    <cellStyle name="Hyperlink 2 2" xfId="36" xr:uid="{00000000-0005-0000-0000-000024000000}"/>
    <cellStyle name="Hyperlink 3" xfId="54" xr:uid="{00000000-0005-0000-0000-000025000000}"/>
    <cellStyle name="Normal" xfId="0" builtinId="0"/>
    <cellStyle name="Normal 10" xfId="58" xr:uid="{00000000-0005-0000-0000-000027000000}"/>
    <cellStyle name="Normal 2" xfId="4" xr:uid="{00000000-0005-0000-0000-000028000000}"/>
    <cellStyle name="Normal 2 2" xfId="37" xr:uid="{00000000-0005-0000-0000-000029000000}"/>
    <cellStyle name="Normal 2 3" xfId="38" xr:uid="{00000000-0005-0000-0000-00002A000000}"/>
    <cellStyle name="Normal 3" xfId="39" xr:uid="{00000000-0005-0000-0000-00002B000000}"/>
    <cellStyle name="Normal 3 2" xfId="40" xr:uid="{00000000-0005-0000-0000-00002C000000}"/>
    <cellStyle name="Normal 4" xfId="41" xr:uid="{00000000-0005-0000-0000-00002D000000}"/>
    <cellStyle name="Normal 5" xfId="42" xr:uid="{00000000-0005-0000-0000-00002E000000}"/>
    <cellStyle name="Normal 6" xfId="43" xr:uid="{00000000-0005-0000-0000-00002F000000}"/>
    <cellStyle name="Normal 6 2" xfId="44" xr:uid="{00000000-0005-0000-0000-000030000000}"/>
    <cellStyle name="Normal 7" xfId="45" xr:uid="{00000000-0005-0000-0000-000031000000}"/>
    <cellStyle name="Normal 8" xfId="51" xr:uid="{00000000-0005-0000-0000-000032000000}"/>
    <cellStyle name="Normal 9" xfId="55" xr:uid="{00000000-0005-0000-0000-000033000000}"/>
    <cellStyle name="Normal_Template for LU forecasts - TZ popn forecasts 10 LGAs" xfId="2" xr:uid="{00000000-0005-0000-0000-000034000000}"/>
    <cellStyle name="Normal_TPDC TZ Empl forecasts 0904 SLAxInd" xfId="1" xr:uid="{00000000-0005-0000-0000-000035000000}"/>
    <cellStyle name="Note 2" xfId="46" xr:uid="{00000000-0005-0000-0000-000036000000}"/>
    <cellStyle name="Note 3" xfId="47" xr:uid="{00000000-0005-0000-0000-000037000000}"/>
    <cellStyle name="Note 4" xfId="48" xr:uid="{00000000-0005-0000-0000-000038000000}"/>
    <cellStyle name="Percent 2" xfId="6" xr:uid="{00000000-0005-0000-0000-000039000000}"/>
    <cellStyle name="Percent 2 2" xfId="50" xr:uid="{00000000-0005-0000-0000-00003A000000}"/>
    <cellStyle name="Percent 3" xfId="53"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171449</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34"/>
  <sheetViews>
    <sheetView tabSelected="1" workbookViewId="0">
      <selection activeCell="B6" sqref="B6:C6"/>
    </sheetView>
  </sheetViews>
  <sheetFormatPr defaultColWidth="9.109375" defaultRowHeight="11.4" x14ac:dyDescent="0.2"/>
  <cols>
    <col min="1" max="1" width="22.44140625" style="2" customWidth="1"/>
    <col min="2" max="2" width="16.5546875" style="2" customWidth="1"/>
    <col min="3" max="3" width="91.109375" style="2" customWidth="1"/>
    <col min="4" max="16384" width="9.109375" style="2"/>
  </cols>
  <sheetData>
    <row r="1" spans="1:3" ht="12.75" customHeight="1" x14ac:dyDescent="0.25">
      <c r="A1"/>
    </row>
    <row r="2" spans="1:3" ht="90.75" customHeight="1" x14ac:dyDescent="0.2"/>
    <row r="3" spans="1:3" s="3" customFormat="1" ht="12" customHeight="1" x14ac:dyDescent="0.25">
      <c r="A3" s="4" t="s">
        <v>15</v>
      </c>
      <c r="B3" s="24">
        <v>43281</v>
      </c>
      <c r="C3" s="25"/>
    </row>
    <row r="4" spans="1:3" s="3" customFormat="1" ht="12" customHeight="1" x14ac:dyDescent="0.25">
      <c r="A4" s="4" t="s">
        <v>0</v>
      </c>
      <c r="B4" s="25" t="s">
        <v>5</v>
      </c>
      <c r="C4" s="25"/>
    </row>
    <row r="5" spans="1:3" s="3" customFormat="1" ht="12" customHeight="1" x14ac:dyDescent="0.25">
      <c r="A5" s="4" t="s">
        <v>1</v>
      </c>
      <c r="B5" s="25" t="s">
        <v>53</v>
      </c>
      <c r="C5" s="25"/>
    </row>
    <row r="6" spans="1:3" s="3" customFormat="1" ht="12" customHeight="1" x14ac:dyDescent="0.25">
      <c r="A6" s="4" t="s">
        <v>11</v>
      </c>
      <c r="B6" s="25" t="s">
        <v>42</v>
      </c>
      <c r="C6" s="25"/>
    </row>
    <row r="7" spans="1:3" s="3" customFormat="1" ht="28.5" customHeight="1" x14ac:dyDescent="0.25">
      <c r="A7" s="4" t="s">
        <v>2</v>
      </c>
      <c r="B7" s="26" t="s">
        <v>28</v>
      </c>
      <c r="C7" s="26"/>
    </row>
    <row r="8" spans="1:3" s="1" customFormat="1" ht="9" customHeight="1" x14ac:dyDescent="0.25">
      <c r="A8" s="6"/>
      <c r="B8" s="30"/>
      <c r="C8" s="30"/>
    </row>
    <row r="9" spans="1:3" s="1" customFormat="1" ht="15.75" customHeight="1" x14ac:dyDescent="0.25">
      <c r="A9" s="7" t="s">
        <v>4</v>
      </c>
      <c r="B9" s="31" t="s">
        <v>19</v>
      </c>
      <c r="C9" s="31"/>
    </row>
    <row r="10" spans="1:3" s="1" customFormat="1" ht="10.5" customHeight="1" x14ac:dyDescent="0.25">
      <c r="A10" s="8"/>
      <c r="B10" s="33"/>
      <c r="C10" s="33"/>
    </row>
    <row r="11" spans="1:3" s="3" customFormat="1" ht="3" customHeight="1" x14ac:dyDescent="0.25">
      <c r="A11" s="27" t="s">
        <v>12</v>
      </c>
      <c r="B11" s="32"/>
      <c r="C11" s="32"/>
    </row>
    <row r="12" spans="1:3" s="3" customFormat="1" ht="23.25" customHeight="1" x14ac:dyDescent="0.25">
      <c r="A12" s="28"/>
      <c r="B12" s="36" t="s">
        <v>46</v>
      </c>
      <c r="C12" s="36"/>
    </row>
    <row r="13" spans="1:3" s="3" customFormat="1" ht="28.5" customHeight="1" x14ac:dyDescent="0.25">
      <c r="A13" s="28"/>
      <c r="B13" s="36" t="s">
        <v>45</v>
      </c>
      <c r="C13" s="36"/>
    </row>
    <row r="14" spans="1:3" s="3" customFormat="1" ht="6.75" customHeight="1" x14ac:dyDescent="0.25">
      <c r="A14" s="29"/>
      <c r="B14" s="35"/>
      <c r="C14" s="35"/>
    </row>
    <row r="15" spans="1:3" s="3" customFormat="1" ht="3" customHeight="1" x14ac:dyDescent="0.25">
      <c r="A15" s="27" t="s">
        <v>13</v>
      </c>
      <c r="B15" s="32"/>
      <c r="C15" s="32"/>
    </row>
    <row r="16" spans="1:3" s="3" customFormat="1" ht="12.75" customHeight="1" x14ac:dyDescent="0.25">
      <c r="A16" s="39"/>
      <c r="B16" s="36" t="s">
        <v>47</v>
      </c>
      <c r="C16" s="36"/>
    </row>
    <row r="17" spans="1:3" s="3" customFormat="1" ht="12" customHeight="1" x14ac:dyDescent="0.25">
      <c r="A17" s="39"/>
      <c r="B17" s="36" t="s">
        <v>48</v>
      </c>
      <c r="C17" s="36"/>
    </row>
    <row r="18" spans="1:3" s="3" customFormat="1" ht="4.5" hidden="1" customHeight="1" x14ac:dyDescent="0.25">
      <c r="A18" s="39"/>
      <c r="B18" s="36"/>
      <c r="C18" s="36"/>
    </row>
    <row r="19" spans="1:3" s="3" customFormat="1" ht="14.25" customHeight="1" x14ac:dyDescent="0.25">
      <c r="A19" s="28"/>
      <c r="B19" s="36" t="s">
        <v>49</v>
      </c>
      <c r="C19" s="36"/>
    </row>
    <row r="20" spans="1:3" s="3" customFormat="1" ht="15" customHeight="1" x14ac:dyDescent="0.25">
      <c r="A20" s="28"/>
      <c r="B20" s="36" t="s">
        <v>50</v>
      </c>
      <c r="C20" s="36"/>
    </row>
    <row r="21" spans="1:3" s="3" customFormat="1" ht="12" customHeight="1" x14ac:dyDescent="0.25">
      <c r="A21" s="28"/>
      <c r="B21" s="36" t="s">
        <v>51</v>
      </c>
      <c r="C21" s="36"/>
    </row>
    <row r="22" spans="1:3" s="3" customFormat="1" ht="5.25" customHeight="1" x14ac:dyDescent="0.25">
      <c r="A22" s="29"/>
      <c r="B22" s="35"/>
      <c r="C22" s="35"/>
    </row>
    <row r="23" spans="1:3" s="3" customFormat="1" ht="7.5" customHeight="1" x14ac:dyDescent="0.25">
      <c r="A23" s="27" t="s">
        <v>14</v>
      </c>
      <c r="B23" s="32" t="s">
        <v>52</v>
      </c>
      <c r="C23" s="37"/>
    </row>
    <row r="24" spans="1:3" s="3" customFormat="1" ht="38.25" customHeight="1" x14ac:dyDescent="0.25">
      <c r="A24" s="28"/>
      <c r="B24" s="38"/>
      <c r="C24" s="38"/>
    </row>
    <row r="25" spans="1:3" s="3" customFormat="1" ht="3" customHeight="1" x14ac:dyDescent="0.25">
      <c r="A25" s="28"/>
      <c r="B25" s="36"/>
      <c r="C25" s="36"/>
    </row>
    <row r="26" spans="1:3" s="3" customFormat="1" ht="30" customHeight="1" x14ac:dyDescent="0.25">
      <c r="A26" s="28"/>
      <c r="B26" s="36" t="s">
        <v>20</v>
      </c>
      <c r="C26" s="36"/>
    </row>
    <row r="27" spans="1:3" s="3" customFormat="1" ht="31.5" hidden="1" customHeight="1" x14ac:dyDescent="0.25">
      <c r="A27" s="29"/>
      <c r="B27" s="35"/>
      <c r="C27" s="35"/>
    </row>
    <row r="28" spans="1:3" s="3" customFormat="1" ht="48" customHeight="1" x14ac:dyDescent="0.25">
      <c r="A28" s="10" t="s">
        <v>3</v>
      </c>
      <c r="B28" s="26" t="s">
        <v>10</v>
      </c>
      <c r="C28" s="26"/>
    </row>
    <row r="29" spans="1:3" s="3" customFormat="1" ht="56.25" customHeight="1" x14ac:dyDescent="0.25">
      <c r="A29" s="5" t="s">
        <v>8</v>
      </c>
      <c r="B29" s="34" t="s">
        <v>9</v>
      </c>
      <c r="C29" s="34"/>
    </row>
    <row r="30" spans="1:3" ht="28.5" customHeight="1" x14ac:dyDescent="0.2">
      <c r="A30" s="5" t="s">
        <v>6</v>
      </c>
      <c r="B30" s="34" t="s">
        <v>7</v>
      </c>
      <c r="C30" s="34"/>
    </row>
    <row r="32" spans="1:3" ht="12" customHeight="1" x14ac:dyDescent="0.2"/>
    <row r="33" spans="3:3" ht="12" customHeight="1" x14ac:dyDescent="0.2"/>
    <row r="34" spans="3:3" x14ac:dyDescent="0.2">
      <c r="C34" s="9"/>
    </row>
  </sheetData>
  <mergeCells count="30">
    <mergeCell ref="A23:A27"/>
    <mergeCell ref="B23:C24"/>
    <mergeCell ref="A15:A22"/>
    <mergeCell ref="B15:C15"/>
    <mergeCell ref="B17:C17"/>
    <mergeCell ref="B19:C19"/>
    <mergeCell ref="B22:C22"/>
    <mergeCell ref="B16:C16"/>
    <mergeCell ref="B20:C20"/>
    <mergeCell ref="B26:C26"/>
    <mergeCell ref="B18:C18"/>
    <mergeCell ref="B30:C30"/>
    <mergeCell ref="B14:C14"/>
    <mergeCell ref="B12:C12"/>
    <mergeCell ref="B29:C29"/>
    <mergeCell ref="B25:C25"/>
    <mergeCell ref="B27:C27"/>
    <mergeCell ref="B28:C28"/>
    <mergeCell ref="B21:C21"/>
    <mergeCell ref="B13:C13"/>
    <mergeCell ref="A11:A14"/>
    <mergeCell ref="B8:C8"/>
    <mergeCell ref="B9:C9"/>
    <mergeCell ref="B11:C11"/>
    <mergeCell ref="B10:C10"/>
    <mergeCell ref="B3:C3"/>
    <mergeCell ref="B4:C4"/>
    <mergeCell ref="B5:C5"/>
    <mergeCell ref="B7:C7"/>
    <mergeCell ref="B6:C6"/>
  </mergeCells>
  <hyperlinks>
    <hyperlink ref="B9" location="Regions!A1" display="Employment forecasts by Regions" xr:uid="{00000000-0004-0000-0000-000000000000}"/>
    <hyperlink ref="B9:C9" location="'Zoned Land Supply'!A1" display="Zoned Land Supply Monitor by LGA" xr:uid="{00000000-0004-0000-0000-000001000000}"/>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6:AH50"/>
  <sheetViews>
    <sheetView zoomScaleNormal="100" workbookViewId="0">
      <selection activeCell="AE11" sqref="AE11:AG21"/>
    </sheetView>
  </sheetViews>
  <sheetFormatPr defaultColWidth="8.88671875" defaultRowHeight="13.2" x14ac:dyDescent="0.25"/>
  <cols>
    <col min="1" max="1" width="5.33203125" style="13" customWidth="1"/>
    <col min="2" max="2" width="0.5546875" style="13" customWidth="1"/>
    <col min="3" max="3" width="23.88671875" style="15" customWidth="1"/>
    <col min="4" max="4" width="10" style="13" customWidth="1"/>
    <col min="5" max="5" width="9" style="13" customWidth="1"/>
    <col min="6" max="6" width="9.109375" style="13" customWidth="1"/>
    <col min="7" max="7" width="10" style="13" customWidth="1"/>
    <col min="8" max="8" width="9" style="13" customWidth="1"/>
    <col min="9" max="9" width="9.109375" style="13" customWidth="1"/>
    <col min="10" max="10" width="10" style="13" customWidth="1"/>
    <col min="11" max="11" width="9" style="13" customWidth="1"/>
    <col min="12" max="12" width="9.109375" style="13" customWidth="1"/>
    <col min="13" max="13" width="10" style="13" customWidth="1"/>
    <col min="14" max="14" width="9" style="13" customWidth="1"/>
    <col min="15" max="15" width="9.109375" style="13" customWidth="1"/>
    <col min="16" max="16" width="10" style="13" customWidth="1"/>
    <col min="17" max="17" width="9" style="13" customWidth="1"/>
    <col min="18" max="18" width="9.109375" style="13" customWidth="1"/>
    <col min="19" max="19" width="10" style="13" customWidth="1"/>
    <col min="20" max="20" width="9" style="13" customWidth="1"/>
    <col min="21" max="21" width="9.109375" style="13" customWidth="1"/>
    <col min="22" max="22" width="10" style="13" customWidth="1"/>
    <col min="23" max="23" width="9" style="13" customWidth="1"/>
    <col min="24" max="24" width="9.109375" style="13" customWidth="1"/>
    <col min="25" max="25" width="10" style="13" bestFit="1" customWidth="1"/>
    <col min="26" max="26" width="9" style="13" customWidth="1"/>
    <col min="27" max="27" width="9.109375" style="13" customWidth="1"/>
    <col min="28" max="28" width="10" style="13" customWidth="1"/>
    <col min="29" max="16384" width="8.88671875" style="13"/>
  </cols>
  <sheetData>
    <row r="6" spans="2:33" ht="27" customHeight="1" x14ac:dyDescent="0.25"/>
    <row r="7" spans="2:33" ht="14.4" x14ac:dyDescent="0.3">
      <c r="B7" s="11" t="s">
        <v>43</v>
      </c>
      <c r="C7" s="12"/>
      <c r="D7" s="12"/>
      <c r="E7" s="12"/>
      <c r="F7" s="12"/>
      <c r="G7" s="12"/>
      <c r="H7" s="22"/>
      <c r="I7" s="12"/>
      <c r="J7" s="12"/>
      <c r="K7" s="12"/>
      <c r="L7" s="12"/>
      <c r="M7" s="12"/>
      <c r="N7" s="12"/>
      <c r="O7" s="12"/>
      <c r="P7" s="12"/>
      <c r="Q7" s="12"/>
      <c r="R7" s="12"/>
      <c r="S7" s="12"/>
      <c r="T7" s="12"/>
      <c r="U7" s="12"/>
      <c r="V7" s="12"/>
      <c r="W7" s="12"/>
      <c r="X7" s="12"/>
      <c r="Y7" s="12"/>
      <c r="Z7" s="12"/>
      <c r="AA7" s="12"/>
    </row>
    <row r="8" spans="2:33" ht="14.4" x14ac:dyDescent="0.3">
      <c r="B8" s="12"/>
      <c r="C8" s="12"/>
      <c r="D8" s="12"/>
      <c r="E8" s="12"/>
      <c r="F8" s="12"/>
      <c r="G8" s="12"/>
      <c r="H8" s="12"/>
      <c r="I8" s="12"/>
      <c r="J8" s="12"/>
      <c r="K8" s="12"/>
      <c r="L8" s="12"/>
      <c r="M8" s="12"/>
      <c r="N8" s="12"/>
      <c r="O8" s="12"/>
      <c r="P8" s="12"/>
      <c r="Q8" s="12"/>
      <c r="R8" s="12"/>
      <c r="S8" s="12"/>
      <c r="T8" s="12"/>
      <c r="U8" s="12"/>
      <c r="V8" s="12"/>
      <c r="W8" s="12"/>
      <c r="X8" s="12"/>
      <c r="Y8" s="12"/>
      <c r="Z8" s="12"/>
      <c r="AA8" s="12"/>
    </row>
    <row r="9" spans="2:33" ht="12.75" customHeight="1" x14ac:dyDescent="0.25">
      <c r="B9" s="15"/>
      <c r="C9" s="42"/>
      <c r="D9" s="43" t="s">
        <v>21</v>
      </c>
      <c r="E9" s="44"/>
      <c r="F9" s="44"/>
      <c r="G9" s="43" t="s">
        <v>22</v>
      </c>
      <c r="H9" s="44"/>
      <c r="I9" s="44"/>
      <c r="J9" s="43" t="s">
        <v>23</v>
      </c>
      <c r="K9" s="44"/>
      <c r="L9" s="44"/>
      <c r="M9" s="43" t="s">
        <v>24</v>
      </c>
      <c r="N9" s="44"/>
      <c r="O9" s="44"/>
      <c r="P9" s="43" t="s">
        <v>25</v>
      </c>
      <c r="Q9" s="44"/>
      <c r="R9" s="44"/>
      <c r="S9" s="43" t="s">
        <v>26</v>
      </c>
      <c r="T9" s="44"/>
      <c r="U9" s="44"/>
      <c r="V9" s="40" t="s">
        <v>27</v>
      </c>
      <c r="W9" s="41"/>
      <c r="X9" s="41"/>
      <c r="Y9" s="43" t="s">
        <v>40</v>
      </c>
      <c r="Z9" s="44"/>
      <c r="AA9" s="44"/>
      <c r="AB9" s="40" t="s">
        <v>41</v>
      </c>
      <c r="AC9" s="41"/>
      <c r="AD9" s="41"/>
      <c r="AE9" s="40" t="s">
        <v>18</v>
      </c>
      <c r="AF9" s="41"/>
      <c r="AG9" s="41"/>
    </row>
    <row r="10" spans="2:33" x14ac:dyDescent="0.25">
      <c r="B10" s="15"/>
      <c r="C10" s="42"/>
      <c r="D10" s="18" t="s">
        <v>16</v>
      </c>
      <c r="E10" s="18" t="s">
        <v>17</v>
      </c>
      <c r="F10" s="18" t="s">
        <v>18</v>
      </c>
      <c r="G10" s="18" t="s">
        <v>16</v>
      </c>
      <c r="H10" s="18" t="s">
        <v>17</v>
      </c>
      <c r="I10" s="18" t="s">
        <v>18</v>
      </c>
      <c r="J10" s="18" t="s">
        <v>16</v>
      </c>
      <c r="K10" s="18" t="s">
        <v>17</v>
      </c>
      <c r="L10" s="18" t="s">
        <v>18</v>
      </c>
      <c r="M10" s="18" t="s">
        <v>16</v>
      </c>
      <c r="N10" s="18" t="s">
        <v>17</v>
      </c>
      <c r="O10" s="18" t="s">
        <v>18</v>
      </c>
      <c r="P10" s="18" t="s">
        <v>16</v>
      </c>
      <c r="Q10" s="18" t="s">
        <v>17</v>
      </c>
      <c r="R10" s="18" t="s">
        <v>18</v>
      </c>
      <c r="S10" s="18" t="s">
        <v>16</v>
      </c>
      <c r="T10" s="18" t="s">
        <v>17</v>
      </c>
      <c r="U10" s="18" t="s">
        <v>18</v>
      </c>
      <c r="V10" s="19" t="s">
        <v>16</v>
      </c>
      <c r="W10" s="19" t="s">
        <v>17</v>
      </c>
      <c r="X10" s="19" t="s">
        <v>18</v>
      </c>
      <c r="Y10" s="18" t="s">
        <v>16</v>
      </c>
      <c r="Z10" s="18" t="s">
        <v>17</v>
      </c>
      <c r="AA10" s="18" t="s">
        <v>18</v>
      </c>
      <c r="AB10" s="19" t="s">
        <v>16</v>
      </c>
      <c r="AC10" s="19" t="s">
        <v>17</v>
      </c>
      <c r="AD10" s="19" t="s">
        <v>18</v>
      </c>
      <c r="AE10" s="19" t="s">
        <v>16</v>
      </c>
      <c r="AF10" s="19" t="s">
        <v>17</v>
      </c>
      <c r="AG10" s="19" t="s">
        <v>18</v>
      </c>
    </row>
    <row r="11" spans="2:33" x14ac:dyDescent="0.25">
      <c r="B11" s="15"/>
      <c r="C11" s="20" t="s">
        <v>30</v>
      </c>
      <c r="D11" s="21">
        <v>855.1</v>
      </c>
      <c r="E11" s="21">
        <v>5.4</v>
      </c>
      <c r="F11" s="21">
        <v>860.5</v>
      </c>
      <c r="G11" s="21">
        <v>193.3</v>
      </c>
      <c r="H11" s="21">
        <v>42.7</v>
      </c>
      <c r="I11" s="21">
        <v>236</v>
      </c>
      <c r="J11" s="21">
        <v>25.2</v>
      </c>
      <c r="K11" s="21">
        <v>47</v>
      </c>
      <c r="L11" s="21">
        <v>72.2</v>
      </c>
      <c r="M11" s="21">
        <v>0</v>
      </c>
      <c r="N11" s="21">
        <v>0</v>
      </c>
      <c r="O11" s="21">
        <v>0</v>
      </c>
      <c r="P11" s="21">
        <v>0</v>
      </c>
      <c r="Q11" s="21">
        <v>0</v>
      </c>
      <c r="R11" s="21">
        <v>0</v>
      </c>
      <c r="S11" s="21">
        <v>0</v>
      </c>
      <c r="T11" s="21">
        <v>0</v>
      </c>
      <c r="U11" s="21">
        <v>0</v>
      </c>
      <c r="V11" s="21">
        <v>19.399999999999999</v>
      </c>
      <c r="W11" s="21">
        <v>4.5999999999999996</v>
      </c>
      <c r="X11" s="21">
        <v>24.1</v>
      </c>
      <c r="Y11" s="21">
        <v>0</v>
      </c>
      <c r="Z11" s="21">
        <v>0</v>
      </c>
      <c r="AA11" s="21">
        <v>0</v>
      </c>
      <c r="AB11" s="21">
        <v>0</v>
      </c>
      <c r="AC11" s="21">
        <v>0</v>
      </c>
      <c r="AD11" s="21">
        <v>0</v>
      </c>
      <c r="AE11" s="21">
        <v>1093</v>
      </c>
      <c r="AF11" s="21">
        <v>99.6</v>
      </c>
      <c r="AG11" s="21">
        <v>1192.7</v>
      </c>
    </row>
    <row r="12" spans="2:33" x14ac:dyDescent="0.25">
      <c r="B12" s="15"/>
      <c r="C12" s="20" t="s">
        <v>31</v>
      </c>
      <c r="D12" s="21">
        <v>8.5</v>
      </c>
      <c r="E12" s="21">
        <v>22.1</v>
      </c>
      <c r="F12" s="21">
        <v>30.6</v>
      </c>
      <c r="G12" s="21">
        <v>0</v>
      </c>
      <c r="H12" s="21">
        <v>0</v>
      </c>
      <c r="I12" s="21">
        <v>0</v>
      </c>
      <c r="J12" s="21">
        <v>0</v>
      </c>
      <c r="K12" s="21">
        <v>0</v>
      </c>
      <c r="L12" s="21">
        <v>0</v>
      </c>
      <c r="M12" s="21">
        <v>0</v>
      </c>
      <c r="N12" s="21">
        <v>0</v>
      </c>
      <c r="O12" s="21">
        <v>0</v>
      </c>
      <c r="P12" s="21">
        <v>0</v>
      </c>
      <c r="Q12" s="21">
        <v>0</v>
      </c>
      <c r="R12" s="21">
        <v>0</v>
      </c>
      <c r="S12" s="21">
        <v>0</v>
      </c>
      <c r="T12" s="21">
        <v>0</v>
      </c>
      <c r="U12" s="21">
        <v>0</v>
      </c>
      <c r="V12" s="21">
        <v>0</v>
      </c>
      <c r="W12" s="21">
        <v>0</v>
      </c>
      <c r="X12" s="21">
        <v>0</v>
      </c>
      <c r="Y12" s="21">
        <v>0</v>
      </c>
      <c r="Z12" s="21">
        <v>0</v>
      </c>
      <c r="AA12" s="21">
        <v>0</v>
      </c>
      <c r="AB12" s="21">
        <v>0</v>
      </c>
      <c r="AC12" s="21">
        <v>0</v>
      </c>
      <c r="AD12" s="21">
        <v>0</v>
      </c>
      <c r="AE12" s="21">
        <v>8.5</v>
      </c>
      <c r="AF12" s="21">
        <v>22.1</v>
      </c>
      <c r="AG12" s="21">
        <v>30.6</v>
      </c>
    </row>
    <row r="13" spans="2:33" x14ac:dyDescent="0.25">
      <c r="B13" s="15"/>
      <c r="C13" s="20" t="s">
        <v>32</v>
      </c>
      <c r="D13" s="21">
        <v>34.6</v>
      </c>
      <c r="E13" s="21">
        <v>51.1</v>
      </c>
      <c r="F13" s="21">
        <v>85.7</v>
      </c>
      <c r="G13" s="21">
        <v>67.2</v>
      </c>
      <c r="H13" s="21">
        <v>307</v>
      </c>
      <c r="I13" s="21">
        <v>374.2</v>
      </c>
      <c r="J13" s="21">
        <v>0</v>
      </c>
      <c r="K13" s="21">
        <v>0</v>
      </c>
      <c r="L13" s="21">
        <v>0</v>
      </c>
      <c r="M13" s="21">
        <v>0</v>
      </c>
      <c r="N13" s="21">
        <v>1.5</v>
      </c>
      <c r="O13" s="21">
        <v>1.5</v>
      </c>
      <c r="P13" s="21">
        <v>0</v>
      </c>
      <c r="Q13" s="21">
        <v>0</v>
      </c>
      <c r="R13" s="21">
        <v>0</v>
      </c>
      <c r="S13" s="21">
        <v>0</v>
      </c>
      <c r="T13" s="21">
        <v>0</v>
      </c>
      <c r="U13" s="21">
        <v>0</v>
      </c>
      <c r="V13" s="21">
        <v>81.2</v>
      </c>
      <c r="W13" s="21">
        <v>90</v>
      </c>
      <c r="X13" s="21">
        <v>171.2</v>
      </c>
      <c r="Y13" s="21">
        <v>0</v>
      </c>
      <c r="Z13" s="21">
        <v>0</v>
      </c>
      <c r="AA13" s="21">
        <v>0</v>
      </c>
      <c r="AB13" s="21">
        <v>0</v>
      </c>
      <c r="AC13" s="21">
        <v>0</v>
      </c>
      <c r="AD13" s="21">
        <v>0</v>
      </c>
      <c r="AE13" s="21">
        <v>182.9</v>
      </c>
      <c r="AF13" s="21">
        <v>449.7</v>
      </c>
      <c r="AG13" s="21">
        <v>632.6</v>
      </c>
    </row>
    <row r="14" spans="2:33" x14ac:dyDescent="0.25">
      <c r="B14" s="15"/>
      <c r="C14" s="20" t="s">
        <v>33</v>
      </c>
      <c r="D14" s="21">
        <v>43.2</v>
      </c>
      <c r="E14" s="21">
        <v>103</v>
      </c>
      <c r="F14" s="21">
        <v>146.1</v>
      </c>
      <c r="G14" s="21">
        <v>0</v>
      </c>
      <c r="H14" s="21">
        <v>0</v>
      </c>
      <c r="I14" s="21">
        <v>0</v>
      </c>
      <c r="J14" s="21">
        <v>0</v>
      </c>
      <c r="K14" s="21">
        <v>0</v>
      </c>
      <c r="L14" s="21">
        <v>0</v>
      </c>
      <c r="M14" s="21">
        <v>0</v>
      </c>
      <c r="N14" s="21">
        <v>0</v>
      </c>
      <c r="O14" s="21">
        <v>0</v>
      </c>
      <c r="P14" s="21">
        <v>126.7</v>
      </c>
      <c r="Q14" s="21">
        <v>262.5</v>
      </c>
      <c r="R14" s="21">
        <v>389.1</v>
      </c>
      <c r="S14" s="21">
        <v>9.1999999999999993</v>
      </c>
      <c r="T14" s="21">
        <v>15.2</v>
      </c>
      <c r="U14" s="21">
        <v>24.4</v>
      </c>
      <c r="V14" s="21">
        <v>0</v>
      </c>
      <c r="W14" s="21">
        <v>0</v>
      </c>
      <c r="X14" s="21">
        <v>0</v>
      </c>
      <c r="Y14" s="21">
        <v>0</v>
      </c>
      <c r="Z14" s="21">
        <v>0</v>
      </c>
      <c r="AA14" s="21">
        <v>0</v>
      </c>
      <c r="AB14" s="21">
        <v>0</v>
      </c>
      <c r="AC14" s="21">
        <v>0</v>
      </c>
      <c r="AD14" s="21">
        <v>0</v>
      </c>
      <c r="AE14" s="21">
        <v>179.1</v>
      </c>
      <c r="AF14" s="21">
        <v>380.6</v>
      </c>
      <c r="AG14" s="21">
        <v>559.70000000000005</v>
      </c>
    </row>
    <row r="15" spans="2:33" x14ac:dyDescent="0.25">
      <c r="B15" s="15"/>
      <c r="C15" s="20" t="s">
        <v>34</v>
      </c>
      <c r="D15" s="21">
        <v>190.9</v>
      </c>
      <c r="E15" s="21">
        <v>111.6</v>
      </c>
      <c r="F15" s="21">
        <v>302.5</v>
      </c>
      <c r="G15" s="21">
        <v>56.2</v>
      </c>
      <c r="H15" s="21">
        <v>101.9</v>
      </c>
      <c r="I15" s="21">
        <v>158.1</v>
      </c>
      <c r="J15" s="21">
        <v>73</v>
      </c>
      <c r="K15" s="21">
        <v>119.2</v>
      </c>
      <c r="L15" s="21">
        <v>192.3</v>
      </c>
      <c r="M15" s="21">
        <v>1</v>
      </c>
      <c r="N15" s="21">
        <v>8.5</v>
      </c>
      <c r="O15" s="21">
        <v>9.6</v>
      </c>
      <c r="P15" s="21">
        <v>24.4</v>
      </c>
      <c r="Q15" s="21">
        <v>20</v>
      </c>
      <c r="R15" s="21">
        <v>44.3</v>
      </c>
      <c r="S15" s="21">
        <v>2.5</v>
      </c>
      <c r="T15" s="21">
        <v>40.4</v>
      </c>
      <c r="U15" s="21">
        <v>42.9</v>
      </c>
      <c r="V15" s="21">
        <v>0</v>
      </c>
      <c r="W15" s="21">
        <v>0</v>
      </c>
      <c r="X15" s="21">
        <v>0</v>
      </c>
      <c r="Y15" s="21">
        <v>0</v>
      </c>
      <c r="Z15" s="21">
        <v>0</v>
      </c>
      <c r="AA15" s="21">
        <v>0</v>
      </c>
      <c r="AB15" s="21">
        <v>0</v>
      </c>
      <c r="AC15" s="21">
        <v>0</v>
      </c>
      <c r="AD15" s="21">
        <v>0</v>
      </c>
      <c r="AE15" s="21">
        <v>348</v>
      </c>
      <c r="AF15" s="21">
        <v>401.6</v>
      </c>
      <c r="AG15" s="21">
        <v>749.6</v>
      </c>
    </row>
    <row r="16" spans="2:33" x14ac:dyDescent="0.25">
      <c r="B16" s="15"/>
      <c r="C16" s="20" t="s">
        <v>35</v>
      </c>
      <c r="D16" s="21">
        <v>61.9</v>
      </c>
      <c r="E16" s="21">
        <v>102</v>
      </c>
      <c r="F16" s="21">
        <v>163.9</v>
      </c>
      <c r="G16" s="21">
        <v>5.0999999999999996</v>
      </c>
      <c r="H16" s="21">
        <v>10.6</v>
      </c>
      <c r="I16" s="21">
        <v>15.7</v>
      </c>
      <c r="J16" s="21">
        <v>0</v>
      </c>
      <c r="K16" s="21">
        <v>0</v>
      </c>
      <c r="L16" s="21">
        <v>0</v>
      </c>
      <c r="M16" s="21">
        <v>0</v>
      </c>
      <c r="N16" s="21">
        <v>0</v>
      </c>
      <c r="O16" s="21">
        <v>0</v>
      </c>
      <c r="P16" s="21">
        <v>9.9</v>
      </c>
      <c r="Q16" s="21">
        <v>0.2</v>
      </c>
      <c r="R16" s="21">
        <v>10.1</v>
      </c>
      <c r="S16" s="21">
        <v>0</v>
      </c>
      <c r="T16" s="21">
        <v>0</v>
      </c>
      <c r="U16" s="21">
        <v>0</v>
      </c>
      <c r="V16" s="21">
        <v>0</v>
      </c>
      <c r="W16" s="21">
        <v>0</v>
      </c>
      <c r="X16" s="21">
        <v>0</v>
      </c>
      <c r="Y16" s="21">
        <v>0</v>
      </c>
      <c r="Z16" s="21">
        <v>0</v>
      </c>
      <c r="AA16" s="21">
        <v>0</v>
      </c>
      <c r="AB16" s="21">
        <v>0</v>
      </c>
      <c r="AC16" s="21">
        <v>0</v>
      </c>
      <c r="AD16" s="21">
        <v>0</v>
      </c>
      <c r="AE16" s="21">
        <v>76.900000000000006</v>
      </c>
      <c r="AF16" s="21">
        <v>112.8</v>
      </c>
      <c r="AG16" s="21">
        <v>189.7</v>
      </c>
    </row>
    <row r="17" spans="2:34" x14ac:dyDescent="0.25">
      <c r="B17" s="15"/>
      <c r="C17" s="20" t="s">
        <v>36</v>
      </c>
      <c r="D17" s="21">
        <v>40.299999999999997</v>
      </c>
      <c r="E17" s="21">
        <v>58.3</v>
      </c>
      <c r="F17" s="21">
        <v>98.6</v>
      </c>
      <c r="G17" s="21">
        <v>431.2</v>
      </c>
      <c r="H17" s="21">
        <v>466.3</v>
      </c>
      <c r="I17" s="21">
        <v>897.4</v>
      </c>
      <c r="J17" s="21">
        <v>76.099999999999994</v>
      </c>
      <c r="K17" s="21">
        <v>148.1</v>
      </c>
      <c r="L17" s="21">
        <v>224.2</v>
      </c>
      <c r="M17" s="21">
        <v>0</v>
      </c>
      <c r="N17" s="21">
        <v>0</v>
      </c>
      <c r="O17" s="21">
        <v>0</v>
      </c>
      <c r="P17" s="21">
        <v>6.9</v>
      </c>
      <c r="Q17" s="21">
        <v>52.5</v>
      </c>
      <c r="R17" s="21">
        <v>59.4</v>
      </c>
      <c r="S17" s="21">
        <v>0</v>
      </c>
      <c r="T17" s="21">
        <v>0</v>
      </c>
      <c r="U17" s="21">
        <v>0</v>
      </c>
      <c r="V17" s="21">
        <v>0</v>
      </c>
      <c r="W17" s="21">
        <v>0</v>
      </c>
      <c r="X17" s="21">
        <v>0</v>
      </c>
      <c r="Y17" s="21">
        <v>429.4</v>
      </c>
      <c r="Z17" s="21">
        <v>1056.8</v>
      </c>
      <c r="AA17" s="21">
        <v>1486.2</v>
      </c>
      <c r="AB17" s="21">
        <v>0</v>
      </c>
      <c r="AC17" s="21">
        <v>0</v>
      </c>
      <c r="AD17" s="21">
        <v>0</v>
      </c>
      <c r="AE17" s="21">
        <v>983.8</v>
      </c>
      <c r="AF17" s="21">
        <v>1782</v>
      </c>
      <c r="AG17" s="21">
        <v>2765.8</v>
      </c>
    </row>
    <row r="18" spans="2:34" x14ac:dyDescent="0.25">
      <c r="B18" s="15"/>
      <c r="C18" s="20" t="s">
        <v>37</v>
      </c>
      <c r="D18" s="21">
        <v>746.9</v>
      </c>
      <c r="E18" s="21">
        <v>527</v>
      </c>
      <c r="F18" s="21">
        <v>1273.8</v>
      </c>
      <c r="G18" s="21">
        <v>9.6</v>
      </c>
      <c r="H18" s="21">
        <v>20.100000000000001</v>
      </c>
      <c r="I18" s="21">
        <v>29.7</v>
      </c>
      <c r="J18" s="21">
        <v>0</v>
      </c>
      <c r="K18" s="21">
        <v>0</v>
      </c>
      <c r="L18" s="21">
        <v>0</v>
      </c>
      <c r="M18" s="21">
        <v>9.3000000000000007</v>
      </c>
      <c r="N18" s="21">
        <v>16.399999999999999</v>
      </c>
      <c r="O18" s="21">
        <v>25.8</v>
      </c>
      <c r="P18" s="21">
        <v>24.2</v>
      </c>
      <c r="Q18" s="21">
        <v>49</v>
      </c>
      <c r="R18" s="21">
        <v>73.2</v>
      </c>
      <c r="S18" s="21">
        <v>0</v>
      </c>
      <c r="T18" s="21">
        <v>0</v>
      </c>
      <c r="U18" s="21">
        <v>0</v>
      </c>
      <c r="V18" s="21">
        <v>96.7</v>
      </c>
      <c r="W18" s="21">
        <v>3.2</v>
      </c>
      <c r="X18" s="21">
        <v>100</v>
      </c>
      <c r="Y18" s="21">
        <v>0</v>
      </c>
      <c r="Z18" s="21">
        <v>0</v>
      </c>
      <c r="AA18" s="21">
        <v>0</v>
      </c>
      <c r="AB18" s="21">
        <v>12.8</v>
      </c>
      <c r="AC18" s="21">
        <v>28.8</v>
      </c>
      <c r="AD18" s="21">
        <v>41.6</v>
      </c>
      <c r="AE18" s="21">
        <v>899.6</v>
      </c>
      <c r="AF18" s="21">
        <v>644.5</v>
      </c>
      <c r="AG18" s="21">
        <v>1544</v>
      </c>
    </row>
    <row r="19" spans="2:34" x14ac:dyDescent="0.25">
      <c r="B19" s="15"/>
      <c r="C19" s="20" t="s">
        <v>38</v>
      </c>
      <c r="D19" s="21">
        <v>0</v>
      </c>
      <c r="E19" s="21">
        <v>0</v>
      </c>
      <c r="F19" s="21">
        <v>0</v>
      </c>
      <c r="G19" s="21">
        <v>0</v>
      </c>
      <c r="H19" s="21">
        <v>0</v>
      </c>
      <c r="I19" s="21">
        <v>0</v>
      </c>
      <c r="J19" s="21">
        <v>319.3</v>
      </c>
      <c r="K19" s="21">
        <v>73.599999999999994</v>
      </c>
      <c r="L19" s="21">
        <v>392.9</v>
      </c>
      <c r="M19" s="21">
        <v>0</v>
      </c>
      <c r="N19" s="21">
        <v>0</v>
      </c>
      <c r="O19" s="21">
        <v>0</v>
      </c>
      <c r="P19" s="21">
        <v>51.4</v>
      </c>
      <c r="Q19" s="21">
        <v>72.2</v>
      </c>
      <c r="R19" s="21">
        <v>123.6</v>
      </c>
      <c r="S19" s="21">
        <v>0</v>
      </c>
      <c r="T19" s="21">
        <v>8.3000000000000007</v>
      </c>
      <c r="U19" s="21">
        <v>8.3000000000000007</v>
      </c>
      <c r="V19" s="21">
        <v>0</v>
      </c>
      <c r="W19" s="21">
        <v>0</v>
      </c>
      <c r="X19" s="21">
        <v>0</v>
      </c>
      <c r="Y19" s="21">
        <v>0</v>
      </c>
      <c r="Z19" s="21">
        <v>0</v>
      </c>
      <c r="AA19" s="21">
        <v>0</v>
      </c>
      <c r="AB19" s="21">
        <v>0</v>
      </c>
      <c r="AC19" s="21">
        <v>0</v>
      </c>
      <c r="AD19" s="21">
        <v>0</v>
      </c>
      <c r="AE19" s="21">
        <v>370.7</v>
      </c>
      <c r="AF19" s="21">
        <v>154.1</v>
      </c>
      <c r="AG19" s="21">
        <v>524.79999999999995</v>
      </c>
    </row>
    <row r="20" spans="2:34" x14ac:dyDescent="0.25">
      <c r="B20" s="15"/>
      <c r="C20" s="20" t="s">
        <v>39</v>
      </c>
      <c r="D20" s="21">
        <v>8.1999999999999993</v>
      </c>
      <c r="E20" s="21">
        <v>36.1</v>
      </c>
      <c r="F20" s="21">
        <v>44.3</v>
      </c>
      <c r="G20" s="21">
        <v>34.1</v>
      </c>
      <c r="H20" s="21">
        <v>0.5</v>
      </c>
      <c r="I20" s="21">
        <v>34.6</v>
      </c>
      <c r="J20" s="21">
        <v>0</v>
      </c>
      <c r="K20" s="21">
        <v>0</v>
      </c>
      <c r="L20" s="21">
        <v>0</v>
      </c>
      <c r="M20" s="21">
        <v>0</v>
      </c>
      <c r="N20" s="21">
        <v>0</v>
      </c>
      <c r="O20" s="21">
        <v>0</v>
      </c>
      <c r="P20" s="21">
        <v>0</v>
      </c>
      <c r="Q20" s="21">
        <v>0</v>
      </c>
      <c r="R20" s="21">
        <v>0</v>
      </c>
      <c r="S20" s="21">
        <v>0</v>
      </c>
      <c r="T20" s="21">
        <v>0</v>
      </c>
      <c r="U20" s="21">
        <v>0</v>
      </c>
      <c r="V20" s="21">
        <v>0</v>
      </c>
      <c r="W20" s="21">
        <v>0</v>
      </c>
      <c r="X20" s="21">
        <v>0</v>
      </c>
      <c r="Y20" s="21">
        <v>0</v>
      </c>
      <c r="Z20" s="21">
        <v>0</v>
      </c>
      <c r="AA20" s="21">
        <v>0</v>
      </c>
      <c r="AB20" s="21">
        <v>0</v>
      </c>
      <c r="AC20" s="21">
        <v>0</v>
      </c>
      <c r="AD20" s="21">
        <v>0</v>
      </c>
      <c r="AE20" s="21">
        <v>42.4</v>
      </c>
      <c r="AF20" s="21">
        <v>36.5</v>
      </c>
      <c r="AG20" s="21">
        <v>78.900000000000006</v>
      </c>
      <c r="AH20" s="23"/>
    </row>
    <row r="21" spans="2:34" x14ac:dyDescent="0.25">
      <c r="B21" s="15"/>
      <c r="C21" s="17" t="s">
        <v>29</v>
      </c>
      <c r="D21" s="21">
        <v>1989.5</v>
      </c>
      <c r="E21" s="21">
        <v>1016.4</v>
      </c>
      <c r="F21" s="21">
        <v>3005.9</v>
      </c>
      <c r="G21" s="21">
        <v>796.7</v>
      </c>
      <c r="H21" s="21">
        <v>949</v>
      </c>
      <c r="I21" s="21">
        <v>1745.7</v>
      </c>
      <c r="J21" s="21">
        <v>493.6</v>
      </c>
      <c r="K21" s="21">
        <v>387.9</v>
      </c>
      <c r="L21" s="21">
        <v>881.6</v>
      </c>
      <c r="M21" s="21">
        <v>10.4</v>
      </c>
      <c r="N21" s="21">
        <v>26.5</v>
      </c>
      <c r="O21" s="21">
        <v>36.799999999999997</v>
      </c>
      <c r="P21" s="21">
        <v>243.4</v>
      </c>
      <c r="Q21" s="21">
        <v>456.3</v>
      </c>
      <c r="R21" s="21">
        <v>699.8</v>
      </c>
      <c r="S21" s="21">
        <v>11.7</v>
      </c>
      <c r="T21" s="21">
        <v>63.9</v>
      </c>
      <c r="U21" s="21">
        <v>75.599999999999994</v>
      </c>
      <c r="V21" s="21">
        <v>197.4</v>
      </c>
      <c r="W21" s="21">
        <v>97.9</v>
      </c>
      <c r="X21" s="21">
        <v>295.3</v>
      </c>
      <c r="Y21" s="21">
        <v>429.4</v>
      </c>
      <c r="Z21" s="21">
        <v>1056.8</v>
      </c>
      <c r="AA21" s="21">
        <v>1486.2</v>
      </c>
      <c r="AB21" s="21">
        <v>12.8</v>
      </c>
      <c r="AC21" s="21">
        <v>28.8</v>
      </c>
      <c r="AD21" s="21">
        <v>41.6</v>
      </c>
      <c r="AE21" s="21">
        <v>4184.8</v>
      </c>
      <c r="AF21" s="21">
        <v>4083.5</v>
      </c>
      <c r="AG21" s="21">
        <v>8268.2999999999993</v>
      </c>
    </row>
    <row r="22" spans="2:34" x14ac:dyDescent="0.25">
      <c r="B22" s="15"/>
      <c r="C22" s="13"/>
    </row>
    <row r="23" spans="2:34" ht="17.25" customHeight="1" x14ac:dyDescent="0.25">
      <c r="B23" s="14"/>
      <c r="C23" s="13"/>
      <c r="D23" s="18" t="s">
        <v>16</v>
      </c>
      <c r="E23" s="18" t="s">
        <v>17</v>
      </c>
      <c r="F23" s="18" t="s">
        <v>18</v>
      </c>
    </row>
    <row r="24" spans="2:34" s="14" customFormat="1" ht="15" customHeight="1" x14ac:dyDescent="0.2">
      <c r="C24" s="20" t="s">
        <v>30</v>
      </c>
      <c r="D24" s="21">
        <v>1093</v>
      </c>
      <c r="E24" s="21">
        <v>99.6</v>
      </c>
      <c r="F24" s="21">
        <v>1192.7</v>
      </c>
    </row>
    <row r="25" spans="2:34" x14ac:dyDescent="0.25">
      <c r="C25" s="20" t="s">
        <v>31</v>
      </c>
      <c r="D25" s="21">
        <v>8.5</v>
      </c>
      <c r="E25" s="21">
        <v>22.1</v>
      </c>
      <c r="F25" s="21">
        <v>30.6</v>
      </c>
      <c r="O25" s="16"/>
    </row>
    <row r="26" spans="2:34" x14ac:dyDescent="0.25">
      <c r="C26" s="20" t="s">
        <v>32</v>
      </c>
      <c r="D26" s="21">
        <v>182.9</v>
      </c>
      <c r="E26" s="21">
        <v>449.7</v>
      </c>
      <c r="F26" s="21">
        <v>632.6</v>
      </c>
    </row>
    <row r="27" spans="2:34" x14ac:dyDescent="0.25">
      <c r="C27" s="20" t="s">
        <v>33</v>
      </c>
      <c r="D27" s="21">
        <v>179.1</v>
      </c>
      <c r="E27" s="21">
        <v>380.6</v>
      </c>
      <c r="F27" s="21">
        <v>559.70000000000005</v>
      </c>
      <c r="O27" s="23"/>
    </row>
    <row r="28" spans="2:34" x14ac:dyDescent="0.25">
      <c r="C28" s="20" t="s">
        <v>34</v>
      </c>
      <c r="D28" s="21">
        <v>348</v>
      </c>
      <c r="E28" s="21">
        <v>401.6</v>
      </c>
      <c r="F28" s="21">
        <v>749.6</v>
      </c>
    </row>
    <row r="29" spans="2:34" x14ac:dyDescent="0.25">
      <c r="C29" s="20" t="s">
        <v>35</v>
      </c>
      <c r="D29" s="21">
        <v>76.900000000000006</v>
      </c>
      <c r="E29" s="21">
        <v>112.8</v>
      </c>
      <c r="F29" s="21">
        <v>189.7</v>
      </c>
    </row>
    <row r="30" spans="2:34" x14ac:dyDescent="0.25">
      <c r="C30" s="20" t="s">
        <v>36</v>
      </c>
      <c r="D30" s="21">
        <v>983.8</v>
      </c>
      <c r="E30" s="21">
        <v>1782</v>
      </c>
      <c r="F30" s="21">
        <v>2765.8</v>
      </c>
    </row>
    <row r="31" spans="2:34" x14ac:dyDescent="0.25">
      <c r="C31" s="20" t="s">
        <v>37</v>
      </c>
      <c r="D31" s="21">
        <v>899.6</v>
      </c>
      <c r="E31" s="21">
        <v>644.5</v>
      </c>
      <c r="F31" s="21">
        <v>1544</v>
      </c>
    </row>
    <row r="32" spans="2:34" x14ac:dyDescent="0.25">
      <c r="C32" s="20" t="s">
        <v>38</v>
      </c>
      <c r="D32" s="21">
        <v>370.7</v>
      </c>
      <c r="E32" s="21">
        <v>154.1</v>
      </c>
      <c r="F32" s="21">
        <v>524.79999999999995</v>
      </c>
    </row>
    <row r="33" spans="2:33" x14ac:dyDescent="0.25">
      <c r="C33" s="20" t="s">
        <v>39</v>
      </c>
      <c r="D33" s="21">
        <v>42.4</v>
      </c>
      <c r="E33" s="21">
        <v>36.5</v>
      </c>
      <c r="F33" s="21">
        <v>78.900000000000006</v>
      </c>
    </row>
    <row r="34" spans="2:33" x14ac:dyDescent="0.25">
      <c r="C34" s="17" t="s">
        <v>29</v>
      </c>
      <c r="D34" s="21">
        <v>4184.8</v>
      </c>
      <c r="E34" s="21">
        <v>4083.5</v>
      </c>
      <c r="F34" s="21">
        <v>8268.2999999999993</v>
      </c>
    </row>
    <row r="36" spans="2:33" ht="14.4" x14ac:dyDescent="0.3">
      <c r="B36" s="11" t="s">
        <v>44</v>
      </c>
      <c r="C36" s="12"/>
      <c r="D36" s="12"/>
      <c r="E36" s="12"/>
      <c r="F36" s="12"/>
      <c r="G36" s="12"/>
      <c r="H36" s="12"/>
      <c r="I36" s="12"/>
      <c r="J36" s="12"/>
      <c r="K36" s="12"/>
      <c r="L36" s="12"/>
      <c r="M36" s="12"/>
      <c r="N36" s="12"/>
      <c r="O36" s="12"/>
      <c r="P36" s="12"/>
      <c r="Q36" s="12"/>
      <c r="R36" s="12"/>
      <c r="S36" s="12"/>
      <c r="T36" s="12"/>
      <c r="U36" s="12"/>
      <c r="V36" s="12"/>
      <c r="W36" s="12"/>
      <c r="X36" s="12"/>
      <c r="Y36" s="12"/>
      <c r="Z36" s="12"/>
      <c r="AA36" s="12"/>
    </row>
    <row r="37" spans="2:33" ht="14.4" x14ac:dyDescent="0.3">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row>
    <row r="38" spans="2:33" ht="12.75" customHeight="1" x14ac:dyDescent="0.25">
      <c r="B38" s="15"/>
      <c r="C38" s="42"/>
      <c r="D38" s="43" t="s">
        <v>21</v>
      </c>
      <c r="E38" s="44"/>
      <c r="F38" s="44"/>
      <c r="G38" s="43" t="s">
        <v>22</v>
      </c>
      <c r="H38" s="44"/>
      <c r="I38" s="44"/>
      <c r="J38" s="43" t="s">
        <v>23</v>
      </c>
      <c r="K38" s="44"/>
      <c r="L38" s="44"/>
      <c r="M38" s="43" t="s">
        <v>24</v>
      </c>
      <c r="N38" s="44"/>
      <c r="O38" s="44"/>
      <c r="P38" s="43" t="s">
        <v>25</v>
      </c>
      <c r="Q38" s="44"/>
      <c r="R38" s="44"/>
      <c r="S38" s="43" t="s">
        <v>26</v>
      </c>
      <c r="T38" s="44"/>
      <c r="U38" s="44"/>
      <c r="V38" s="40" t="s">
        <v>27</v>
      </c>
      <c r="W38" s="41"/>
      <c r="X38" s="41"/>
      <c r="Y38" s="43" t="s">
        <v>40</v>
      </c>
      <c r="Z38" s="44"/>
      <c r="AA38" s="44"/>
      <c r="AB38" s="40" t="s">
        <v>41</v>
      </c>
      <c r="AC38" s="41"/>
      <c r="AD38" s="41"/>
      <c r="AE38" s="40" t="s">
        <v>18</v>
      </c>
      <c r="AF38" s="41"/>
      <c r="AG38" s="41"/>
    </row>
    <row r="39" spans="2:33" x14ac:dyDescent="0.25">
      <c r="B39" s="15"/>
      <c r="C39" s="42"/>
      <c r="D39" s="18" t="s">
        <v>16</v>
      </c>
      <c r="E39" s="18" t="s">
        <v>17</v>
      </c>
      <c r="F39" s="18" t="s">
        <v>18</v>
      </c>
      <c r="G39" s="18" t="s">
        <v>16</v>
      </c>
      <c r="H39" s="18" t="s">
        <v>17</v>
      </c>
      <c r="I39" s="18" t="s">
        <v>18</v>
      </c>
      <c r="J39" s="18" t="s">
        <v>16</v>
      </c>
      <c r="K39" s="18" t="s">
        <v>17</v>
      </c>
      <c r="L39" s="18" t="s">
        <v>18</v>
      </c>
      <c r="M39" s="18" t="s">
        <v>16</v>
      </c>
      <c r="N39" s="18" t="s">
        <v>17</v>
      </c>
      <c r="O39" s="18" t="s">
        <v>18</v>
      </c>
      <c r="P39" s="18" t="s">
        <v>16</v>
      </c>
      <c r="Q39" s="18" t="s">
        <v>17</v>
      </c>
      <c r="R39" s="18" t="s">
        <v>18</v>
      </c>
      <c r="S39" s="18" t="s">
        <v>16</v>
      </c>
      <c r="T39" s="18" t="s">
        <v>17</v>
      </c>
      <c r="U39" s="18" t="s">
        <v>18</v>
      </c>
      <c r="V39" s="19" t="s">
        <v>16</v>
      </c>
      <c r="W39" s="19" t="s">
        <v>17</v>
      </c>
      <c r="X39" s="19" t="s">
        <v>18</v>
      </c>
      <c r="Y39" s="18" t="s">
        <v>16</v>
      </c>
      <c r="Z39" s="18" t="s">
        <v>17</v>
      </c>
      <c r="AA39" s="18" t="s">
        <v>18</v>
      </c>
      <c r="AB39" s="19" t="s">
        <v>16</v>
      </c>
      <c r="AC39" s="19" t="s">
        <v>17</v>
      </c>
      <c r="AD39" s="19" t="s">
        <v>18</v>
      </c>
      <c r="AE39" s="19" t="s">
        <v>16</v>
      </c>
      <c r="AF39" s="19" t="s">
        <v>17</v>
      </c>
      <c r="AG39" s="19" t="s">
        <v>18</v>
      </c>
    </row>
    <row r="40" spans="2:33" x14ac:dyDescent="0.25">
      <c r="B40" s="15"/>
      <c r="C40" s="20" t="s">
        <v>30</v>
      </c>
      <c r="D40" s="21">
        <v>855.1</v>
      </c>
      <c r="E40" s="21">
        <v>5.4</v>
      </c>
      <c r="F40" s="21">
        <v>860.5</v>
      </c>
      <c r="G40" s="21">
        <v>18.5</v>
      </c>
      <c r="H40" s="21">
        <v>41.8</v>
      </c>
      <c r="I40" s="21">
        <v>60.3</v>
      </c>
      <c r="J40" s="21">
        <v>26.3</v>
      </c>
      <c r="K40" s="21">
        <v>45.9</v>
      </c>
      <c r="L40" s="21">
        <v>72.2</v>
      </c>
      <c r="M40" s="21"/>
      <c r="N40" s="21"/>
      <c r="O40" s="21">
        <v>0</v>
      </c>
      <c r="P40" s="21"/>
      <c r="Q40" s="21"/>
      <c r="R40" s="21">
        <v>0</v>
      </c>
      <c r="S40" s="21"/>
      <c r="T40" s="21"/>
      <c r="U40" s="21">
        <v>0</v>
      </c>
      <c r="V40" s="21">
        <v>19.5</v>
      </c>
      <c r="W40" s="21">
        <v>4.5999999999999996</v>
      </c>
      <c r="X40" s="21">
        <v>24.1</v>
      </c>
      <c r="Y40" s="21"/>
      <c r="Z40" s="21"/>
      <c r="AA40" s="21">
        <v>0</v>
      </c>
      <c r="AB40" s="21"/>
      <c r="AC40" s="21"/>
      <c r="AD40" s="21">
        <v>0</v>
      </c>
      <c r="AE40" s="21">
        <v>919.4</v>
      </c>
      <c r="AF40" s="21">
        <v>97.7</v>
      </c>
      <c r="AG40" s="21">
        <v>1017.1</v>
      </c>
    </row>
    <row r="41" spans="2:33" x14ac:dyDescent="0.25">
      <c r="B41" s="15"/>
      <c r="C41" s="20" t="s">
        <v>31</v>
      </c>
      <c r="D41" s="21">
        <v>8.5</v>
      </c>
      <c r="E41" s="21">
        <v>22.1</v>
      </c>
      <c r="F41" s="21">
        <v>30.6</v>
      </c>
      <c r="G41" s="21"/>
      <c r="H41" s="21"/>
      <c r="I41" s="21">
        <v>0</v>
      </c>
      <c r="J41" s="21"/>
      <c r="K41" s="21"/>
      <c r="L41" s="21">
        <v>0</v>
      </c>
      <c r="M41" s="21"/>
      <c r="N41" s="21"/>
      <c r="O41" s="21">
        <v>0</v>
      </c>
      <c r="P41" s="21"/>
      <c r="Q41" s="21"/>
      <c r="R41" s="21">
        <v>0</v>
      </c>
      <c r="S41" s="21"/>
      <c r="T41" s="21"/>
      <c r="U41" s="21">
        <v>0</v>
      </c>
      <c r="V41" s="21"/>
      <c r="W41" s="21"/>
      <c r="X41" s="21">
        <v>0</v>
      </c>
      <c r="Y41" s="21"/>
      <c r="Z41" s="21"/>
      <c r="AA41" s="21">
        <v>0</v>
      </c>
      <c r="AB41" s="21"/>
      <c r="AC41" s="21"/>
      <c r="AD41" s="21">
        <v>0</v>
      </c>
      <c r="AE41" s="21">
        <v>8.5</v>
      </c>
      <c r="AF41" s="21">
        <v>22.1</v>
      </c>
      <c r="AG41" s="21">
        <v>30.6</v>
      </c>
    </row>
    <row r="42" spans="2:33" x14ac:dyDescent="0.25">
      <c r="B42" s="15"/>
      <c r="C42" s="20" t="s">
        <v>32</v>
      </c>
      <c r="D42" s="21">
        <v>35.4</v>
      </c>
      <c r="E42" s="21">
        <v>50.3</v>
      </c>
      <c r="F42" s="21">
        <v>85.7</v>
      </c>
      <c r="G42" s="21">
        <v>78.8</v>
      </c>
      <c r="H42" s="21">
        <v>295.39999999999998</v>
      </c>
      <c r="I42" s="21">
        <v>374.2</v>
      </c>
      <c r="J42" s="21"/>
      <c r="K42" s="21"/>
      <c r="L42" s="21">
        <v>0</v>
      </c>
      <c r="M42" s="21"/>
      <c r="N42" s="21">
        <v>1.5</v>
      </c>
      <c r="O42" s="21">
        <v>1.5</v>
      </c>
      <c r="P42" s="21"/>
      <c r="Q42" s="21"/>
      <c r="R42" s="21">
        <v>0</v>
      </c>
      <c r="S42" s="21"/>
      <c r="T42" s="21"/>
      <c r="U42" s="21">
        <v>0</v>
      </c>
      <c r="V42" s="21">
        <v>84.5</v>
      </c>
      <c r="W42" s="21">
        <v>89</v>
      </c>
      <c r="X42" s="21">
        <v>173.5</v>
      </c>
      <c r="Y42" s="21"/>
      <c r="Z42" s="21"/>
      <c r="AA42" s="21">
        <v>0</v>
      </c>
      <c r="AB42" s="21"/>
      <c r="AC42" s="21"/>
      <c r="AD42" s="21">
        <v>0</v>
      </c>
      <c r="AE42" s="21">
        <v>198.7</v>
      </c>
      <c r="AF42" s="21">
        <v>436.2</v>
      </c>
      <c r="AG42" s="21">
        <v>634.9</v>
      </c>
    </row>
    <row r="43" spans="2:33" x14ac:dyDescent="0.25">
      <c r="B43" s="15"/>
      <c r="C43" s="20" t="s">
        <v>33</v>
      </c>
      <c r="D43" s="21">
        <v>43.2</v>
      </c>
      <c r="E43" s="21">
        <v>103</v>
      </c>
      <c r="F43" s="21">
        <v>146.19999999999999</v>
      </c>
      <c r="G43" s="21"/>
      <c r="H43" s="21"/>
      <c r="I43" s="21">
        <v>0</v>
      </c>
      <c r="J43" s="21"/>
      <c r="K43" s="21"/>
      <c r="L43" s="21">
        <v>0</v>
      </c>
      <c r="M43" s="21"/>
      <c r="N43" s="21"/>
      <c r="O43" s="21">
        <v>0</v>
      </c>
      <c r="P43" s="21">
        <v>135.80000000000001</v>
      </c>
      <c r="Q43" s="21">
        <v>255</v>
      </c>
      <c r="R43" s="21">
        <v>390.8</v>
      </c>
      <c r="S43" s="21">
        <v>9.1999999999999993</v>
      </c>
      <c r="T43" s="21">
        <v>15.2</v>
      </c>
      <c r="U43" s="21">
        <v>24.4</v>
      </c>
      <c r="V43" s="21"/>
      <c r="W43" s="21"/>
      <c r="X43" s="21">
        <v>0</v>
      </c>
      <c r="Y43" s="21"/>
      <c r="Z43" s="21"/>
      <c r="AA43" s="21">
        <v>0</v>
      </c>
      <c r="AB43" s="21"/>
      <c r="AC43" s="21"/>
      <c r="AD43" s="21">
        <v>0</v>
      </c>
      <c r="AE43" s="21">
        <v>188.2</v>
      </c>
      <c r="AF43" s="21">
        <v>373.2</v>
      </c>
      <c r="AG43" s="21">
        <v>561.4</v>
      </c>
    </row>
    <row r="44" spans="2:33" x14ac:dyDescent="0.25">
      <c r="B44" s="15"/>
      <c r="C44" s="20" t="s">
        <v>34</v>
      </c>
      <c r="D44" s="21">
        <v>191.3</v>
      </c>
      <c r="E44" s="21">
        <v>111.2</v>
      </c>
      <c r="F44" s="21">
        <v>302.5</v>
      </c>
      <c r="G44" s="21">
        <v>59.5</v>
      </c>
      <c r="H44" s="21">
        <v>98.6</v>
      </c>
      <c r="I44" s="21">
        <v>158.1</v>
      </c>
      <c r="J44" s="21">
        <v>73</v>
      </c>
      <c r="K44" s="21">
        <v>119.3</v>
      </c>
      <c r="L44" s="21">
        <v>192.3</v>
      </c>
      <c r="M44" s="21">
        <v>1.1000000000000001</v>
      </c>
      <c r="N44" s="21">
        <v>8.5</v>
      </c>
      <c r="O44" s="21">
        <v>9.6</v>
      </c>
      <c r="P44" s="21">
        <v>24.4</v>
      </c>
      <c r="Q44" s="21">
        <v>20</v>
      </c>
      <c r="R44" s="21">
        <v>44.4</v>
      </c>
      <c r="S44" s="21">
        <v>2.7</v>
      </c>
      <c r="T44" s="21">
        <v>40.200000000000003</v>
      </c>
      <c r="U44" s="21">
        <v>42.9</v>
      </c>
      <c r="V44" s="21"/>
      <c r="W44" s="21"/>
      <c r="X44" s="21">
        <v>0</v>
      </c>
      <c r="Y44" s="21"/>
      <c r="Z44" s="21"/>
      <c r="AA44" s="21">
        <v>0</v>
      </c>
      <c r="AB44" s="21"/>
      <c r="AC44" s="21"/>
      <c r="AD44" s="21">
        <v>0</v>
      </c>
      <c r="AE44" s="21">
        <v>352</v>
      </c>
      <c r="AF44" s="21">
        <v>397.8</v>
      </c>
      <c r="AG44" s="21">
        <v>749.8</v>
      </c>
    </row>
    <row r="45" spans="2:33" x14ac:dyDescent="0.25">
      <c r="B45" s="15"/>
      <c r="C45" s="20" t="s">
        <v>35</v>
      </c>
      <c r="D45" s="21">
        <v>72.099999999999994</v>
      </c>
      <c r="E45" s="21">
        <v>91.8</v>
      </c>
      <c r="F45" s="21">
        <v>163.9</v>
      </c>
      <c r="G45" s="21">
        <v>5.0999999999999996</v>
      </c>
      <c r="H45" s="21">
        <v>10.6</v>
      </c>
      <c r="I45" s="21">
        <v>15.7</v>
      </c>
      <c r="J45" s="21"/>
      <c r="K45" s="21"/>
      <c r="L45" s="21">
        <v>0</v>
      </c>
      <c r="M45" s="21"/>
      <c r="N45" s="21"/>
      <c r="O45" s="21">
        <v>0</v>
      </c>
      <c r="P45" s="21">
        <v>9.9</v>
      </c>
      <c r="Q45" s="21">
        <v>0.2</v>
      </c>
      <c r="R45" s="21">
        <v>10.1</v>
      </c>
      <c r="S45" s="21"/>
      <c r="T45" s="21"/>
      <c r="U45" s="21">
        <v>0</v>
      </c>
      <c r="V45" s="21"/>
      <c r="W45" s="21"/>
      <c r="X45" s="21">
        <v>0</v>
      </c>
      <c r="Y45" s="21"/>
      <c r="Z45" s="21"/>
      <c r="AA45" s="21">
        <v>0</v>
      </c>
      <c r="AB45" s="21"/>
      <c r="AC45" s="21"/>
      <c r="AD45" s="21">
        <v>0</v>
      </c>
      <c r="AE45" s="21">
        <v>87.1</v>
      </c>
      <c r="AF45" s="21">
        <v>102.6</v>
      </c>
      <c r="AG45" s="21">
        <v>189.7</v>
      </c>
    </row>
    <row r="46" spans="2:33" x14ac:dyDescent="0.25">
      <c r="B46" s="15"/>
      <c r="C46" s="20" t="s">
        <v>36</v>
      </c>
      <c r="D46" s="21">
        <v>44.6</v>
      </c>
      <c r="E46" s="21">
        <v>54</v>
      </c>
      <c r="F46" s="21">
        <v>98.6</v>
      </c>
      <c r="G46" s="21">
        <v>468</v>
      </c>
      <c r="H46" s="21">
        <v>429.4</v>
      </c>
      <c r="I46" s="21">
        <v>897.4</v>
      </c>
      <c r="J46" s="21">
        <v>114.7</v>
      </c>
      <c r="K46" s="21">
        <v>109.5</v>
      </c>
      <c r="L46" s="21">
        <v>224.2</v>
      </c>
      <c r="M46" s="21"/>
      <c r="N46" s="21"/>
      <c r="O46" s="21">
        <v>0</v>
      </c>
      <c r="P46" s="21">
        <v>7</v>
      </c>
      <c r="Q46" s="21">
        <v>52.4</v>
      </c>
      <c r="R46" s="21">
        <v>59.4</v>
      </c>
      <c r="S46" s="21"/>
      <c r="T46" s="21"/>
      <c r="U46" s="21">
        <v>0</v>
      </c>
      <c r="V46" s="21"/>
      <c r="W46" s="21"/>
      <c r="X46" s="21">
        <v>0</v>
      </c>
      <c r="Y46" s="21">
        <v>433.3</v>
      </c>
      <c r="Z46" s="21">
        <v>1053.0999999999999</v>
      </c>
      <c r="AA46" s="21">
        <v>1486.4</v>
      </c>
      <c r="AB46" s="21"/>
      <c r="AC46" s="21"/>
      <c r="AD46" s="21">
        <v>0</v>
      </c>
      <c r="AE46" s="21">
        <v>1067.5999999999999</v>
      </c>
      <c r="AF46" s="21">
        <v>1698.4</v>
      </c>
      <c r="AG46" s="21">
        <v>2766</v>
      </c>
    </row>
    <row r="47" spans="2:33" x14ac:dyDescent="0.25">
      <c r="B47" s="15"/>
      <c r="C47" s="20" t="s">
        <v>37</v>
      </c>
      <c r="D47" s="21">
        <v>752</v>
      </c>
      <c r="E47" s="21">
        <v>521.9</v>
      </c>
      <c r="F47" s="21">
        <v>1273.9000000000001</v>
      </c>
      <c r="G47" s="21">
        <v>9.6</v>
      </c>
      <c r="H47" s="21">
        <v>20.100000000000001</v>
      </c>
      <c r="I47" s="21">
        <v>29.7</v>
      </c>
      <c r="J47" s="21"/>
      <c r="K47" s="21"/>
      <c r="L47" s="21">
        <v>0</v>
      </c>
      <c r="M47" s="21">
        <v>9.6</v>
      </c>
      <c r="N47" s="21">
        <v>16.2</v>
      </c>
      <c r="O47" s="21">
        <v>25.8</v>
      </c>
      <c r="P47" s="21">
        <v>26.4</v>
      </c>
      <c r="Q47" s="21">
        <v>46.8</v>
      </c>
      <c r="R47" s="21">
        <v>73.2</v>
      </c>
      <c r="S47" s="21"/>
      <c r="T47" s="21"/>
      <c r="U47" s="21">
        <v>0</v>
      </c>
      <c r="V47" s="21">
        <v>96.7</v>
      </c>
      <c r="W47" s="21">
        <v>3.2</v>
      </c>
      <c r="X47" s="21">
        <v>99.9</v>
      </c>
      <c r="Y47" s="21"/>
      <c r="Z47" s="21"/>
      <c r="AA47" s="21">
        <v>0</v>
      </c>
      <c r="AB47" s="21">
        <v>13.4</v>
      </c>
      <c r="AC47" s="21">
        <v>28.2</v>
      </c>
      <c r="AD47" s="21">
        <v>41.6</v>
      </c>
      <c r="AE47" s="21">
        <v>907.7</v>
      </c>
      <c r="AF47" s="21">
        <v>636.4</v>
      </c>
      <c r="AG47" s="21">
        <v>1544.1</v>
      </c>
    </row>
    <row r="48" spans="2:33" x14ac:dyDescent="0.25">
      <c r="B48" s="15"/>
      <c r="C48" s="20" t="s">
        <v>38</v>
      </c>
      <c r="D48" s="21"/>
      <c r="E48" s="21"/>
      <c r="F48" s="21">
        <v>0</v>
      </c>
      <c r="G48" s="21"/>
      <c r="H48" s="21"/>
      <c r="I48" s="21">
        <v>0</v>
      </c>
      <c r="J48" s="21">
        <v>320.10000000000002</v>
      </c>
      <c r="K48" s="21">
        <v>72.8</v>
      </c>
      <c r="L48" s="21">
        <v>392.9</v>
      </c>
      <c r="M48" s="21"/>
      <c r="N48" s="21"/>
      <c r="O48" s="21">
        <v>0</v>
      </c>
      <c r="P48" s="21">
        <v>87.9</v>
      </c>
      <c r="Q48" s="21">
        <v>70.599999999999994</v>
      </c>
      <c r="R48" s="21">
        <v>158.5</v>
      </c>
      <c r="S48" s="21">
        <v>0.1</v>
      </c>
      <c r="T48" s="21">
        <v>8.1999999999999993</v>
      </c>
      <c r="U48" s="21">
        <v>8.3000000000000007</v>
      </c>
      <c r="V48" s="21"/>
      <c r="W48" s="21"/>
      <c r="X48" s="21">
        <v>0</v>
      </c>
      <c r="Y48" s="21"/>
      <c r="Z48" s="21"/>
      <c r="AA48" s="21">
        <v>0</v>
      </c>
      <c r="AB48" s="21"/>
      <c r="AC48" s="21"/>
      <c r="AD48" s="21">
        <v>0</v>
      </c>
      <c r="AE48" s="21">
        <v>408.1</v>
      </c>
      <c r="AF48" s="21">
        <v>151.6</v>
      </c>
      <c r="AG48" s="21">
        <v>559.70000000000005</v>
      </c>
    </row>
    <row r="49" spans="2:33" x14ac:dyDescent="0.25">
      <c r="B49" s="15"/>
      <c r="C49" s="20" t="s">
        <v>39</v>
      </c>
      <c r="D49" s="21">
        <v>8.1999999999999993</v>
      </c>
      <c r="E49" s="21">
        <v>36.1</v>
      </c>
      <c r="F49" s="21">
        <v>44.3</v>
      </c>
      <c r="G49" s="21">
        <v>34.1</v>
      </c>
      <c r="H49" s="21">
        <v>0.5</v>
      </c>
      <c r="I49" s="21">
        <v>34.6</v>
      </c>
      <c r="J49" s="21"/>
      <c r="K49" s="21"/>
      <c r="L49" s="21">
        <v>0</v>
      </c>
      <c r="M49" s="21"/>
      <c r="N49" s="21"/>
      <c r="O49" s="21">
        <v>0</v>
      </c>
      <c r="P49" s="21"/>
      <c r="Q49" s="21"/>
      <c r="R49" s="21">
        <v>0</v>
      </c>
      <c r="S49" s="21"/>
      <c r="T49" s="21"/>
      <c r="U49" s="21">
        <v>0</v>
      </c>
      <c r="V49" s="21"/>
      <c r="W49" s="21"/>
      <c r="X49" s="21">
        <v>0</v>
      </c>
      <c r="Y49" s="21"/>
      <c r="Z49" s="21"/>
      <c r="AA49" s="21">
        <v>0</v>
      </c>
      <c r="AB49" s="21"/>
      <c r="AC49" s="21"/>
      <c r="AD49" s="21">
        <v>0</v>
      </c>
      <c r="AE49" s="21">
        <v>42.3</v>
      </c>
      <c r="AF49" s="21">
        <v>36.6</v>
      </c>
      <c r="AG49" s="21">
        <v>78.900000000000006</v>
      </c>
    </row>
    <row r="50" spans="2:33" x14ac:dyDescent="0.25">
      <c r="B50" s="15"/>
      <c r="C50" s="17" t="s">
        <v>29</v>
      </c>
      <c r="D50" s="21">
        <v>2010.4</v>
      </c>
      <c r="E50" s="21">
        <v>995.8</v>
      </c>
      <c r="F50" s="21">
        <v>3006.2</v>
      </c>
      <c r="G50" s="21">
        <v>673.6</v>
      </c>
      <c r="H50" s="21">
        <v>896.4</v>
      </c>
      <c r="I50" s="21">
        <v>1570</v>
      </c>
      <c r="J50" s="21">
        <v>534.1</v>
      </c>
      <c r="K50" s="21">
        <v>347.5</v>
      </c>
      <c r="L50" s="21">
        <v>881.6</v>
      </c>
      <c r="M50" s="21">
        <v>10.7</v>
      </c>
      <c r="N50" s="21">
        <v>26.2</v>
      </c>
      <c r="O50" s="21">
        <v>36.9</v>
      </c>
      <c r="P50" s="21">
        <v>291.39999999999998</v>
      </c>
      <c r="Q50" s="21">
        <v>445</v>
      </c>
      <c r="R50" s="21">
        <v>736.4</v>
      </c>
      <c r="S50" s="21">
        <v>12</v>
      </c>
      <c r="T50" s="21">
        <v>63.6</v>
      </c>
      <c r="U50" s="21">
        <v>75.599999999999994</v>
      </c>
      <c r="V50" s="21">
        <v>200.7</v>
      </c>
      <c r="W50" s="21">
        <v>96.8</v>
      </c>
      <c r="X50" s="21">
        <v>297.5</v>
      </c>
      <c r="Y50" s="21">
        <v>433.3</v>
      </c>
      <c r="Z50" s="21">
        <v>1053.0999999999999</v>
      </c>
      <c r="AA50" s="21">
        <v>1486.4</v>
      </c>
      <c r="AB50" s="21">
        <f>SUM(AB40:AB49)</f>
        <v>13.4</v>
      </c>
      <c r="AC50" s="21">
        <v>28.2</v>
      </c>
      <c r="AD50" s="21">
        <v>41.6</v>
      </c>
      <c r="AE50" s="21">
        <v>4179.6000000000004</v>
      </c>
      <c r="AF50" s="21">
        <v>3952.6</v>
      </c>
      <c r="AG50" s="21">
        <v>8132.2</v>
      </c>
    </row>
  </sheetData>
  <mergeCells count="22">
    <mergeCell ref="V9:X9"/>
    <mergeCell ref="C9:C10"/>
    <mergeCell ref="D9:F9"/>
    <mergeCell ref="G9:I9"/>
    <mergeCell ref="J9:L9"/>
    <mergeCell ref="M9:O9"/>
    <mergeCell ref="AE9:AG9"/>
    <mergeCell ref="C38:C39"/>
    <mergeCell ref="D38:F38"/>
    <mergeCell ref="G38:I38"/>
    <mergeCell ref="J38:L38"/>
    <mergeCell ref="M38:O38"/>
    <mergeCell ref="P38:R38"/>
    <mergeCell ref="S38:U38"/>
    <mergeCell ref="V38:X38"/>
    <mergeCell ref="Y38:AA38"/>
    <mergeCell ref="AB38:AD38"/>
    <mergeCell ref="AE38:AG38"/>
    <mergeCell ref="Y9:AA9"/>
    <mergeCell ref="AB9:AD9"/>
    <mergeCell ref="P9:R9"/>
    <mergeCell ref="S9:U9"/>
  </mergeCells>
  <pageMargins left="0.7" right="0.7" top="0.75" bottom="0.75" header="0.3" footer="0.3"/>
  <pageSetup paperSize="8" scale="69" orientation="landscape"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DE962-57F5-4594-8AEA-4B40F3279F32}">
  <ds:schemaRefs>
    <ds:schemaRef ds:uri="http://purl.org/dc/dcmitype/"/>
    <ds:schemaRef ds:uri="http://schemas.microsoft.com/office/infopath/2007/PartnerControls"/>
    <ds:schemaRef ds:uri="http://www.w3.org/XML/1998/namespace"/>
    <ds:schemaRef ds:uri="http://purl.org/dc/terms/"/>
    <ds:schemaRef ds:uri="http://schemas.microsoft.com/office/2006/documentManagement/types"/>
    <ds:schemaRef ds:uri="http://purl.org/dc/elements/1.1/"/>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CD28AEF6-2F65-4C28-B82B-6CECA557A6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3FBFB57-5005-4B8B-9F24-D2458151BA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Zoned Land Supply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Taila Brown</dc:creator>
  <cp:lastModifiedBy>Claire Brooks</cp:lastModifiedBy>
  <cp:lastPrinted>2017-10-24T03:19:26Z</cp:lastPrinted>
  <dcterms:created xsi:type="dcterms:W3CDTF">2012-10-04T05:20:22Z</dcterms:created>
  <dcterms:modified xsi:type="dcterms:W3CDTF">2019-12-09T05:49:48Z</dcterms:modified>
</cp:coreProperties>
</file>