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G:\EPLA\Land Use Forecasting Team\1. Projects\ELDM\2019 Report\10. Web Delivery\2018 ELDM Archive\"/>
    </mc:Choice>
  </mc:AlternateContent>
  <xr:revisionPtr revIDLastSave="0" documentId="13_ncr:1_{94F1360B-63AA-4FBB-847A-0EA1A47D71FB}" xr6:coauthVersionLast="41" xr6:coauthVersionMax="41" xr10:uidLastSave="{00000000-0000-0000-0000-000000000000}"/>
  <bookViews>
    <workbookView xWindow="22932" yWindow="-108" windowWidth="23256" windowHeight="14616" xr2:uid="{00000000-000D-0000-FFFF-FFFF00000000}"/>
  </bookViews>
  <sheets>
    <sheet name="Notes" sheetId="1" r:id="rId1"/>
    <sheet name="Zoned Supply by District" sheetId="2" r:id="rId2"/>
    <sheet name="Zoned Supply by LGA"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Y84" i="3" l="1"/>
  <c r="Y52" i="3" l="1"/>
  <c r="Y53" i="3"/>
  <c r="Y54" i="3"/>
  <c r="Y55" i="3"/>
  <c r="Y56" i="3"/>
  <c r="Y57" i="3"/>
  <c r="Y58" i="3"/>
  <c r="Y59" i="3"/>
  <c r="Y60" i="3"/>
  <c r="Y61" i="3"/>
  <c r="Y62" i="3"/>
  <c r="Y63" i="3"/>
  <c r="Y64" i="3"/>
  <c r="Y65" i="3"/>
  <c r="Y66" i="3"/>
  <c r="Y67" i="3"/>
  <c r="Y68" i="3"/>
  <c r="Y69" i="3"/>
  <c r="Y70" i="3"/>
  <c r="Y71" i="3"/>
  <c r="Y72" i="3"/>
  <c r="Y73" i="3"/>
  <c r="Y74" i="3"/>
  <c r="Y75" i="3"/>
  <c r="Y76" i="3"/>
  <c r="Y77" i="3"/>
  <c r="Y78" i="3"/>
  <c r="Y79" i="3"/>
  <c r="Y80" i="3"/>
  <c r="Y81" i="3"/>
  <c r="Y82" i="3"/>
  <c r="Y83" i="3"/>
  <c r="Y51" i="3"/>
</calcChain>
</file>

<file path=xl/sharedStrings.xml><?xml version="1.0" encoding="utf-8"?>
<sst xmlns="http://schemas.openxmlformats.org/spreadsheetml/2006/main" count="248" uniqueCount="92">
  <si>
    <t>Date of Upload</t>
  </si>
  <si>
    <t>Data Owner</t>
  </si>
  <si>
    <t>NSW Department of Planning and Environment</t>
  </si>
  <si>
    <t>Dataset</t>
  </si>
  <si>
    <t>Subject</t>
  </si>
  <si>
    <t>New Land Supply Monitor</t>
  </si>
  <si>
    <t>Geographic coverage</t>
  </si>
  <si>
    <t xml:space="preserve">Greater Sydney which includes the following LGAs: Bayside, Blacktown, Blue Mountains, Burwood, Camden, Campbelltown, Canada Bay, Canterbury-Bankstown, Cumberland, Fairfield, Georges River, Hawkesbury, Hornsby, Hunters Hill, Inner West, Ku-ring-gai, Lane Cove, Liverpool, Mosman, North Sydney, Northern Beaches, Parramatta, Penrith, Randwick, Ryde, Strathfield, Sutherland, Sydney, The Hills, Willoughby, Waverley, Wollondilly, Woollahra. </t>
  </si>
  <si>
    <t>Contents</t>
  </si>
  <si>
    <t>Zoned Land Supply Monitor by District</t>
  </si>
  <si>
    <t>Zoned Land Supply Monitor by LGA</t>
  </si>
  <si>
    <t xml:space="preserve">Glossary </t>
  </si>
  <si>
    <t>Data Sources</t>
  </si>
  <si>
    <t>Data Sets</t>
  </si>
  <si>
    <t xml:space="preserve">To verify changes to the development status of the zoned lands, analysis of aerial imagery has also been undertaken to identify and assess development and changes that have been completed or commenced. </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</si>
  <si>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</si>
  <si>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</si>
  <si>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</si>
  <si>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&amp; Environment, GPO Box 39, Sydney NSW 2001.</t>
  </si>
  <si>
    <t>Contact</t>
  </si>
  <si>
    <t>Employment Lands Development Monitor 2018</t>
  </si>
  <si>
    <t>A GIS based mapping system was created by compiling January 2018 zoning records, January 2018 Sydney Water data and the NSW Land and Property Information (LPI) cadastral data.  The system enabled ease of cross-referencing data layers, helping to determine the supply and distribution of the zoned land across the Greater Sydney.</t>
  </si>
  <si>
    <t>Total industrial and B5, B6 and B7 zoned land stocks by district and LGA at January 2017</t>
  </si>
  <si>
    <t xml:space="preserve">District </t>
  </si>
  <si>
    <t>IN1 General Industrial (ha)</t>
  </si>
  <si>
    <t>IN2 Light Industrial (ha)</t>
  </si>
  <si>
    <t>IN3 Heavy Industrial (ha)</t>
  </si>
  <si>
    <t>IN4 Working Waterfront (ha)</t>
  </si>
  <si>
    <t>B5 Business Development (ha)</t>
  </si>
  <si>
    <t>B6 Enterprise Corridor (ha)</t>
  </si>
  <si>
    <t>B7 Business Park (ha)</t>
  </si>
  <si>
    <t>Undeveloped</t>
  </si>
  <si>
    <t>Developed</t>
  </si>
  <si>
    <t>Total</t>
  </si>
  <si>
    <t>Eastern City</t>
  </si>
  <si>
    <t xml:space="preserve">North </t>
  </si>
  <si>
    <t xml:space="preserve">South </t>
  </si>
  <si>
    <t>Western City</t>
  </si>
  <si>
    <t>Central City</t>
  </si>
  <si>
    <t>Greater Sydney Total</t>
  </si>
  <si>
    <t>Total industrial and B5, B6 and B7 zoned land stocks by district and LGA at January 2018</t>
  </si>
  <si>
    <t>North</t>
  </si>
  <si>
    <t>South</t>
  </si>
  <si>
    <t>District</t>
  </si>
  <si>
    <t>LGA</t>
  </si>
  <si>
    <t>Blacktown</t>
  </si>
  <si>
    <t>Parramatta</t>
  </si>
  <si>
    <t>The Hills</t>
  </si>
  <si>
    <t>Canada Bay</t>
  </si>
  <si>
    <t>Randwick</t>
  </si>
  <si>
    <t>Strathfield</t>
  </si>
  <si>
    <t>Sydney</t>
  </si>
  <si>
    <t>Hornsby</t>
  </si>
  <si>
    <t>Hunters Hill</t>
  </si>
  <si>
    <t>Lane Cove</t>
  </si>
  <si>
    <t>North Sydney</t>
  </si>
  <si>
    <t>Ryde</t>
  </si>
  <si>
    <t>Willoughby</t>
  </si>
  <si>
    <t>Sutherland</t>
  </si>
  <si>
    <t>Blue Mountains</t>
  </si>
  <si>
    <t>Camden</t>
  </si>
  <si>
    <t>Campbelltown</t>
  </si>
  <si>
    <t>Fairfield</t>
  </si>
  <si>
    <t>Hawkesbury</t>
  </si>
  <si>
    <t>Liverpool</t>
  </si>
  <si>
    <t>Penrith</t>
  </si>
  <si>
    <t>Wollondilly</t>
  </si>
  <si>
    <t>Cumberland</t>
  </si>
  <si>
    <t>Bayside</t>
  </si>
  <si>
    <t>Inner West</t>
  </si>
  <si>
    <t>Northern Beaches</t>
  </si>
  <si>
    <t>Canterbury-Bankstown</t>
  </si>
  <si>
    <t>Georges River</t>
  </si>
  <si>
    <t>Grand Total</t>
  </si>
  <si>
    <t>Burwood</t>
  </si>
  <si>
    <t>Waverley</t>
  </si>
  <si>
    <t>Woollahra</t>
  </si>
  <si>
    <t>Ku-ring-gai</t>
  </si>
  <si>
    <t>Mosman</t>
  </si>
  <si>
    <t>Woollarah</t>
  </si>
  <si>
    <t>Notes</t>
  </si>
  <si>
    <t>Ku-Ring-Gai</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</si>
  <si>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</si>
  <si>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Historic figures may have been revised slightly due to rounding corrections.</t>
  </si>
  <si>
    <r>
      <rPr>
        <b/>
        <sz val="9"/>
        <rFont val="Arial"/>
        <family val="2"/>
      </rPr>
      <t>GIS:</t>
    </r>
    <r>
      <rPr>
        <sz val="9"/>
        <rFont val="Arial"/>
        <family val="2"/>
      </rPr>
      <t xml:space="preserve"> Data created using ESRI ArcMap 10 using the coordinate projection GDA 1994 / MGA Zone 56</t>
    </r>
  </si>
  <si>
    <r>
      <rPr>
        <b/>
        <sz val="9"/>
        <rFont val="Arial"/>
        <family val="2"/>
      </rPr>
      <t>Zoning Data:</t>
    </r>
    <r>
      <rPr>
        <sz val="9"/>
        <rFont val="Arial"/>
        <family val="2"/>
      </rPr>
      <t xml:space="preserve"> Department of Planning and Environment </t>
    </r>
  </si>
  <si>
    <r>
      <rPr>
        <b/>
        <sz val="9"/>
        <rFont val="Arial"/>
        <family val="2"/>
      </rPr>
      <t>Employment Lands Development Status:</t>
    </r>
    <r>
      <rPr>
        <sz val="9"/>
        <rFont val="Arial"/>
        <family val="2"/>
      </rPr>
      <t xml:space="preserve"> Sydney Water, Aerial Photography</t>
    </r>
  </si>
  <si>
    <r>
      <rPr>
        <b/>
        <sz val="9"/>
        <rFont val="Arial"/>
        <family val="2"/>
      </rPr>
      <t xml:space="preserve">Aerial Photography: </t>
    </r>
    <r>
      <rPr>
        <sz val="9"/>
        <rFont val="Arial"/>
        <family val="2"/>
      </rPr>
      <t>Photomaps by nearmap.com</t>
    </r>
  </si>
  <si>
    <r>
      <rPr>
        <b/>
        <sz val="9"/>
        <rFont val="Arial"/>
        <family val="2"/>
      </rPr>
      <t>Zoning Changes:</t>
    </r>
    <r>
      <rPr>
        <sz val="9"/>
        <rFont val="Arial"/>
        <family val="2"/>
      </rPr>
      <t xml:space="preserve"> DP&amp;E Local Plan Making Tracking System (January 2018), Legislation NSW </t>
    </r>
  </si>
  <si>
    <r>
      <rPr>
        <b/>
        <sz val="9"/>
        <rFont val="Arial"/>
        <family val="2"/>
      </rPr>
      <t>Undeveloped Lands:</t>
    </r>
    <r>
      <rPr>
        <sz val="9"/>
        <rFont val="Arial"/>
        <family val="2"/>
      </rPr>
      <t xml:space="preserve"> Currently zoned land which was not occupied by an employment-related use at the time of data collection.  It may therefore be vacant or occupied by another use.  </t>
    </r>
  </si>
  <si>
    <t>If you have any questions or comments please contact the Economics and Land Use Forecasting Unit, NSW Department of Planning &amp; Environment, GPO Box 39, Sydney, NSW 2001; email data.analytics@planning.nsw.gov.au</t>
  </si>
  <si>
    <r>
      <rPr>
        <b/>
        <sz val="9"/>
        <rFont val="Arial"/>
        <family val="2"/>
      </rPr>
      <t>Greater Sydney Region:</t>
    </r>
    <r>
      <rPr>
        <sz val="9"/>
        <rFont val="Arial"/>
        <family val="2"/>
      </rPr>
      <t xml:space="preserve"> Refers to Metropolitan Sydney comprising five districts as defined in A Metropolis of Three Cities - the Greater Sydney Region Plan – Eastern City, Central City, Western City, North, and South.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</si>
</sst>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_-;\-* #,##0.0_-;_-* &quot;-&quot;??_-;_-@_-"/>
    <numFmt numFmtId="165" formatCode="0.0"/>
  </numFmts>
  <fonts count="17">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9"/>
      <name val="Arial"/>
      <family val="2"/>
    </font>
    <font>
      <sz val="10"/>
      <name val="Arial"/>
      <family val="2"/>
    </font>
    <font>
      <b/>
      <sz val="9"/>
      <color indexed="8"/>
      <name val="Arial"/>
      <family val="2"/>
    </font>
    <font>
      <sz val="10"/>
      <name val="MS Sans Serif"/>
      <family val="2"/>
    </font>
    <font>
      <b/>
      <sz val="9"/>
      <name val="Arial"/>
      <family val="2"/>
    </font>
    <font>
      <sz val="10"/>
      <color theme="1"/>
      <name val="Arial"/>
      <family val="2"/>
    </font>
    <font>
      <sz val="8"/>
      <color theme="1"/>
      <name val="Arial"/>
      <family val="2"/>
    </font>
    <font>
      <b/>
      <sz val="10"/>
      <color theme="1"/>
      <name val="Arial"/>
      <family val="2"/>
    </font>
    <font>
      <u/>
      <sz val="8"/>
      <color theme="1"/>
      <name val="Arial "/>
    </font>
    <font>
      <sz val="8"/>
      <color theme="1"/>
      <name val="Arial "/>
    </font>
    <font>
      <sz val="11"/>
      <color theme="1"/>
      <name val="Arial"/>
      <family val="2"/>
    </font>
    <font>
      <sz val="10"/>
      <color rgb="FFFF0000"/>
      <name val="Arial"/>
      <family val="2"/>
    </font>
    <font>
      <u/>
      <sz val="10"/>
      <color theme="10"/>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0">
    <border>
      <left/>
      <right/>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43" fontId="1" fillId="0" borderId="0" applyFont="0" applyFill="0" applyBorder="0" applyAlignment="0" applyProtection="0"/>
    <xf numFmtId="0" fontId="3" fillId="0" borderId="0" applyNumberFormat="0" applyFill="0" applyBorder="0" applyAlignment="0" applyProtection="0"/>
    <xf numFmtId="0" fontId="5" fillId="0" borderId="0"/>
    <xf numFmtId="0" fontId="7" fillId="0" borderId="0"/>
    <xf numFmtId="0" fontId="1" fillId="0" borderId="0"/>
    <xf numFmtId="43" fontId="1" fillId="0" borderId="0" applyFont="0" applyFill="0" applyBorder="0" applyAlignment="0" applyProtection="0"/>
    <xf numFmtId="0" fontId="1" fillId="0" borderId="0"/>
  </cellStyleXfs>
  <cellXfs count="69">
    <xf numFmtId="0" fontId="0" fillId="0" borderId="0" xfId="0"/>
    <xf numFmtId="0" fontId="0" fillId="2" borderId="0" xfId="0" applyFill="1"/>
    <xf numFmtId="0" fontId="4" fillId="2" borderId="0" xfId="0" applyFont="1" applyFill="1"/>
    <xf numFmtId="0" fontId="6" fillId="2" borderId="1" xfId="3" applyFont="1" applyFill="1" applyBorder="1" applyAlignment="1">
      <alignment vertical="center"/>
    </xf>
    <xf numFmtId="0" fontId="4" fillId="2" borderId="0" xfId="0" applyFont="1" applyFill="1" applyAlignment="1">
      <alignment vertical="center"/>
    </xf>
    <xf numFmtId="0" fontId="4" fillId="3" borderId="0" xfId="0" applyFont="1" applyFill="1" applyBorder="1" applyAlignment="1">
      <alignment horizontal="left" vertical="top" wrapText="1"/>
    </xf>
    <xf numFmtId="0" fontId="0" fillId="3" borderId="0" xfId="0" applyFill="1"/>
    <xf numFmtId="0" fontId="8" fillId="3" borderId="0" xfId="0" applyFont="1" applyFill="1" applyAlignment="1">
      <alignment vertical="center"/>
    </xf>
    <xf numFmtId="0" fontId="4" fillId="3" borderId="0" xfId="0" applyFont="1" applyFill="1" applyAlignment="1">
      <alignment horizontal="right"/>
    </xf>
    <xf numFmtId="0" fontId="4" fillId="3" borderId="3" xfId="0" applyFont="1" applyFill="1" applyBorder="1"/>
    <xf numFmtId="0" fontId="6" fillId="2" borderId="2" xfId="3" applyFont="1" applyFill="1" applyBorder="1" applyAlignment="1">
      <alignment horizontal="left" vertical="center"/>
    </xf>
    <xf numFmtId="0" fontId="8" fillId="3" borderId="1" xfId="0" quotePrefix="1" applyFont="1" applyFill="1" applyBorder="1" applyAlignment="1">
      <alignment horizontal="left" vertical="center" wrapText="1"/>
    </xf>
    <xf numFmtId="0" fontId="4" fillId="2" borderId="0" xfId="0" applyFont="1" applyFill="1" applyAlignment="1">
      <alignment vertical="center" wrapText="1"/>
    </xf>
    <xf numFmtId="0" fontId="9" fillId="2" borderId="0" xfId="5" applyFont="1" applyFill="1"/>
    <xf numFmtId="0" fontId="5" fillId="2" borderId="0" xfId="5" applyFont="1" applyFill="1"/>
    <xf numFmtId="0" fontId="2" fillId="2" borderId="0" xfId="5" applyFont="1" applyFill="1"/>
    <xf numFmtId="0" fontId="1" fillId="2" borderId="0" xfId="5" applyFill="1"/>
    <xf numFmtId="0" fontId="10" fillId="2" borderId="0" xfId="5" applyFont="1" applyFill="1"/>
    <xf numFmtId="0" fontId="10" fillId="2" borderId="4" xfId="5" applyFont="1" applyFill="1" applyBorder="1" applyAlignment="1">
      <alignment horizontal="center"/>
    </xf>
    <xf numFmtId="0" fontId="10" fillId="2" borderId="4" xfId="5" applyFont="1" applyFill="1" applyBorder="1"/>
    <xf numFmtId="164" fontId="10" fillId="2" borderId="4" xfId="6" applyNumberFormat="1" applyFont="1" applyFill="1" applyBorder="1"/>
    <xf numFmtId="0" fontId="10" fillId="2" borderId="4" xfId="5" applyFont="1" applyFill="1" applyBorder="1" applyAlignment="1">
      <alignment horizontal="right"/>
    </xf>
    <xf numFmtId="164" fontId="10" fillId="2" borderId="4" xfId="5" applyNumberFormat="1" applyFont="1" applyFill="1" applyBorder="1"/>
    <xf numFmtId="0" fontId="0" fillId="2" borderId="0" xfId="0" applyFill="1" applyBorder="1"/>
    <xf numFmtId="164" fontId="10" fillId="2" borderId="4" xfId="1" applyNumberFormat="1" applyFont="1" applyFill="1" applyBorder="1"/>
    <xf numFmtId="164" fontId="10" fillId="2" borderId="4" xfId="1" applyNumberFormat="1" applyFont="1" applyFill="1" applyBorder="1" applyAlignment="1">
      <alignment horizontal="center" vertical="center"/>
    </xf>
    <xf numFmtId="43" fontId="11" fillId="2" borderId="0" xfId="5" applyNumberFormat="1" applyFont="1" applyFill="1"/>
    <xf numFmtId="164" fontId="10" fillId="2" borderId="4" xfId="6" applyNumberFormat="1" applyFont="1" applyFill="1" applyBorder="1" applyAlignment="1">
      <alignment horizontal="right"/>
    </xf>
    <xf numFmtId="164" fontId="9" fillId="2" borderId="0" xfId="5" applyNumberFormat="1" applyFont="1" applyFill="1"/>
    <xf numFmtId="164" fontId="0" fillId="2" borderId="0" xfId="0" applyNumberFormat="1" applyFill="1"/>
    <xf numFmtId="17" fontId="10" fillId="2" borderId="4" xfId="5" applyNumberFormat="1" applyFont="1" applyFill="1" applyBorder="1" applyAlignment="1">
      <alignment horizontal="center"/>
    </xf>
    <xf numFmtId="0" fontId="12" fillId="2" borderId="0" xfId="7" applyFont="1" applyFill="1" applyBorder="1"/>
    <xf numFmtId="0" fontId="13" fillId="2" borderId="0" xfId="7" applyFont="1" applyFill="1" applyBorder="1"/>
    <xf numFmtId="0" fontId="1" fillId="2" borderId="0" xfId="7" applyFill="1" applyBorder="1"/>
    <xf numFmtId="43" fontId="1" fillId="2" borderId="0" xfId="7" applyNumberFormat="1" applyFill="1" applyBorder="1"/>
    <xf numFmtId="165" fontId="9" fillId="2" borderId="0" xfId="5" applyNumberFormat="1" applyFont="1" applyFill="1"/>
    <xf numFmtId="164" fontId="0" fillId="2" borderId="0" xfId="0" applyNumberFormat="1" applyFill="1" applyBorder="1"/>
    <xf numFmtId="0" fontId="14" fillId="2" borderId="0" xfId="5" applyFont="1" applyFill="1"/>
    <xf numFmtId="0" fontId="11" fillId="2" borderId="0" xfId="5" applyFont="1" applyFill="1"/>
    <xf numFmtId="0" fontId="15" fillId="2" borderId="2" xfId="0" applyFont="1" applyFill="1" applyBorder="1" applyAlignment="1">
      <alignment horizontal="left" vertical="top" wrapText="1"/>
    </xf>
    <xf numFmtId="15" fontId="4" fillId="2" borderId="1" xfId="4" applyNumberFormat="1" applyFont="1" applyFill="1" applyBorder="1" applyAlignment="1">
      <alignment horizontal="left" vertical="center" wrapText="1"/>
    </xf>
    <xf numFmtId="0" fontId="4" fillId="2" borderId="1" xfId="4" applyFont="1" applyFill="1" applyBorder="1" applyAlignment="1">
      <alignment horizontal="left" vertical="center" wrapText="1"/>
    </xf>
    <xf numFmtId="0" fontId="4" fillId="2" borderId="2" xfId="4" applyFont="1" applyFill="1" applyBorder="1" applyAlignment="1">
      <alignment horizontal="left" vertical="center" wrapText="1"/>
    </xf>
    <xf numFmtId="0" fontId="16" fillId="2" borderId="0" xfId="2" applyFont="1" applyFill="1"/>
    <xf numFmtId="0" fontId="5" fillId="2" borderId="3" xfId="0" applyFont="1" applyFill="1" applyBorder="1" applyAlignment="1">
      <alignment horizontal="left"/>
    </xf>
    <xf numFmtId="0" fontId="6" fillId="2" borderId="2" xfId="3" applyFont="1" applyFill="1" applyBorder="1" applyAlignment="1">
      <alignment horizontal="left" vertical="center"/>
    </xf>
    <xf numFmtId="0" fontId="0" fillId="0" borderId="0" xfId="0" applyAlignment="1">
      <alignment horizontal="left" vertical="center"/>
    </xf>
    <xf numFmtId="0" fontId="0" fillId="0" borderId="3" xfId="0" applyBorder="1" applyAlignment="1">
      <alignment horizontal="left" vertical="center"/>
    </xf>
    <xf numFmtId="0" fontId="4" fillId="2" borderId="2"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3" xfId="0" applyFont="1" applyFill="1" applyBorder="1" applyAlignment="1">
      <alignment horizontal="left" vertical="center" wrapText="1"/>
    </xf>
    <xf numFmtId="0" fontId="6" fillId="2" borderId="0" xfId="3" applyFont="1" applyFill="1" applyBorder="1" applyAlignment="1">
      <alignment horizontal="left" vertical="center"/>
    </xf>
    <xf numFmtId="0" fontId="4" fillId="3" borderId="1" xfId="0" applyFont="1" applyFill="1" applyBorder="1" applyAlignment="1">
      <alignment horizontal="left" vertical="center" wrapText="1"/>
    </xf>
    <xf numFmtId="0" fontId="0" fillId="0" borderId="2" xfId="0" applyBorder="1" applyAlignment="1">
      <alignment horizontal="left" vertical="center" wrapText="1"/>
    </xf>
    <xf numFmtId="0" fontId="0" fillId="0" borderId="0" xfId="0" applyAlignment="1">
      <alignment horizontal="left" vertical="center" wrapText="1"/>
    </xf>
    <xf numFmtId="17" fontId="10" fillId="2" borderId="4" xfId="5" quotePrefix="1" applyNumberFormat="1" applyFont="1" applyFill="1" applyBorder="1" applyAlignment="1">
      <alignment horizontal="center"/>
    </xf>
    <xf numFmtId="17" fontId="10" fillId="2" borderId="4" xfId="5" applyNumberFormat="1" applyFont="1" applyFill="1" applyBorder="1" applyAlignment="1">
      <alignment horizontal="center"/>
    </xf>
    <xf numFmtId="0" fontId="10" fillId="2" borderId="4" xfId="5" applyFont="1" applyFill="1" applyBorder="1" applyAlignment="1">
      <alignment horizontal="center" vertical="center"/>
    </xf>
    <xf numFmtId="0" fontId="10" fillId="2" borderId="5" xfId="5" applyFont="1" applyFill="1" applyBorder="1" applyAlignment="1">
      <alignment horizontal="center"/>
    </xf>
    <xf numFmtId="0" fontId="10" fillId="2" borderId="7" xfId="5" applyFont="1" applyFill="1" applyBorder="1" applyAlignment="1">
      <alignment horizontal="center"/>
    </xf>
    <xf numFmtId="0" fontId="10" fillId="2" borderId="5" xfId="5" applyFont="1" applyFill="1" applyBorder="1" applyAlignment="1">
      <alignment horizontal="center" vertical="center"/>
    </xf>
    <xf numFmtId="0" fontId="10" fillId="2" borderId="6" xfId="5" applyFont="1" applyFill="1" applyBorder="1" applyAlignment="1">
      <alignment horizontal="center" vertical="center"/>
    </xf>
    <xf numFmtId="0" fontId="10" fillId="2" borderId="7" xfId="5" applyFont="1" applyFill="1" applyBorder="1" applyAlignment="1">
      <alignment horizontal="center" vertical="center"/>
    </xf>
    <xf numFmtId="0" fontId="13" fillId="2" borderId="1" xfId="7" applyFont="1" applyFill="1" applyBorder="1" applyAlignment="1">
      <alignment horizontal="left" vertical="center" wrapText="1"/>
    </xf>
    <xf numFmtId="0" fontId="10" fillId="2" borderId="5" xfId="5"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10" fillId="2" borderId="8" xfId="5" applyFont="1" applyFill="1" applyBorder="1" applyAlignment="1">
      <alignment horizontal="right"/>
    </xf>
    <xf numFmtId="0" fontId="0" fillId="0" borderId="9" xfId="0" applyBorder="1" applyAlignment="1">
      <alignment horizontal="right"/>
    </xf>
  </cellXfs>
  <cellStyles count="8">
    <cellStyle name="Comma" xfId="1" builtinId="3"/>
    <cellStyle name="Comma 8" xfId="6" xr:uid="{00000000-0005-0000-0000-000001000000}"/>
    <cellStyle name="Hyperlink" xfId="2" builtinId="8"/>
    <cellStyle name="Normal" xfId="0" builtinId="0"/>
    <cellStyle name="Normal 10" xfId="5" xr:uid="{00000000-0005-0000-0000-000004000000}"/>
    <cellStyle name="Normal 2" xfId="7" xr:uid="{00000000-0005-0000-0000-000005000000}"/>
    <cellStyle name="Normal_Template for LU forecasts - TZ popn forecasts 10 LGAs" xfId="4" xr:uid="{00000000-0005-0000-0000-000006000000}"/>
    <cellStyle name="Normal_TPDC TZ Empl forecasts 0904 SLAxInd" xfId="3"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2</xdr:col>
      <xdr:colOff>280035</xdr:colOff>
      <xdr:row>1</xdr:row>
      <xdr:rowOff>662022</xdr:rowOff>
    </xdr:to>
    <xdr:pic>
      <xdr:nvPicPr>
        <xdr:cNvPr id="3" name="Picture 2" descr="http://pecan.planning.nsw.gov.au/resources/Logos/P_E_Two_Colour_High_res.jpg">
          <a:extLst>
            <a:ext uri="{FF2B5EF4-FFF2-40B4-BE49-F238E27FC236}">
              <a16:creationId xmlns:a16="http://schemas.microsoft.com/office/drawing/2014/main" id="{891B9DAF-83EA-40A8-B42F-114B960310B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1"/>
          <a:ext cx="2893694" cy="8677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466724</xdr:colOff>
      <xdr:row>5</xdr:row>
      <xdr:rowOff>60041</xdr:rowOff>
    </xdr:to>
    <xdr:pic>
      <xdr:nvPicPr>
        <xdr:cNvPr id="2" name="Picture 1" descr="http://pecan.planning.nsw.gov.au/resources/Logos/P_E_Two_Colour_High_res.jpg">
          <a:extLst>
            <a:ext uri="{FF2B5EF4-FFF2-40B4-BE49-F238E27FC236}">
              <a16:creationId xmlns:a16="http://schemas.microsoft.com/office/drawing/2014/main" id="{F8CAA835-4E22-4A55-A6A0-CF5B0C04AE9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89884" cy="8982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352424</xdr:colOff>
      <xdr:row>5</xdr:row>
      <xdr:rowOff>3435</xdr:rowOff>
    </xdr:to>
    <xdr:pic>
      <xdr:nvPicPr>
        <xdr:cNvPr id="2" name="Picture 1" descr="http://pecan.planning.nsw.gov.au/resources/Logos/P_E_Two_Colour_High_res.jpg">
          <a:extLst>
            <a:ext uri="{FF2B5EF4-FFF2-40B4-BE49-F238E27FC236}">
              <a16:creationId xmlns:a16="http://schemas.microsoft.com/office/drawing/2014/main" id="{CCA6A353-13E0-49A0-9A14-AA7F67C3C27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97504" cy="8982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5"/>
  <sheetViews>
    <sheetView tabSelected="1" workbookViewId="0">
      <selection activeCell="C37" sqref="C37"/>
    </sheetView>
  </sheetViews>
  <sheetFormatPr defaultColWidth="9.109375" defaultRowHeight="11.4"/>
  <cols>
    <col min="1" max="1" width="22.44140625" style="2" customWidth="1"/>
    <col min="2" max="2" width="16.5546875" style="2" customWidth="1"/>
    <col min="3" max="3" width="91.109375" style="2" customWidth="1"/>
    <col min="4" max="16384" width="9.109375" style="2"/>
  </cols>
  <sheetData>
    <row r="1" spans="1:3" ht="14.4">
      <c r="A1"/>
    </row>
    <row r="2" spans="1:3" ht="76.2" customHeight="1"/>
    <row r="3" spans="1:3" s="4" customFormat="1" ht="13.5" customHeight="1">
      <c r="A3" s="3" t="s">
        <v>0</v>
      </c>
      <c r="B3" s="40">
        <v>43281</v>
      </c>
      <c r="C3" s="41"/>
    </row>
    <row r="4" spans="1:3" s="4" customFormat="1" ht="13.5" customHeight="1">
      <c r="A4" s="3" t="s">
        <v>1</v>
      </c>
      <c r="B4" s="41" t="s">
        <v>2</v>
      </c>
      <c r="C4" s="41"/>
    </row>
    <row r="5" spans="1:3" s="4" customFormat="1" ht="13.5" customHeight="1">
      <c r="A5" s="3" t="s">
        <v>3</v>
      </c>
      <c r="B5" s="41" t="s">
        <v>20</v>
      </c>
      <c r="C5" s="41"/>
    </row>
    <row r="6" spans="1:3" s="4" customFormat="1" ht="13.5" customHeight="1">
      <c r="A6" s="3" t="s">
        <v>4</v>
      </c>
      <c r="B6" s="41" t="s">
        <v>5</v>
      </c>
      <c r="C6" s="41"/>
    </row>
    <row r="7" spans="1:3" s="4" customFormat="1" ht="54.75" customHeight="1">
      <c r="A7" s="3" t="s">
        <v>6</v>
      </c>
      <c r="B7" s="42" t="s">
        <v>7</v>
      </c>
      <c r="C7" s="42"/>
    </row>
    <row r="8" spans="1:3" s="6" customFormat="1" ht="7.5" customHeight="1">
      <c r="A8" s="5"/>
      <c r="B8" s="39"/>
      <c r="C8" s="39"/>
    </row>
    <row r="9" spans="1:3" s="6" customFormat="1" ht="14.4">
      <c r="A9" s="7" t="s">
        <v>8</v>
      </c>
      <c r="B9" s="43" t="s">
        <v>9</v>
      </c>
      <c r="C9" s="43"/>
    </row>
    <row r="10" spans="1:3" s="6" customFormat="1" ht="14.4">
      <c r="A10" s="8"/>
      <c r="B10" s="43" t="s">
        <v>10</v>
      </c>
      <c r="C10" s="43"/>
    </row>
    <row r="11" spans="1:3" s="6" customFormat="1" ht="6.75" customHeight="1">
      <c r="A11" s="9"/>
      <c r="B11" s="44"/>
      <c r="C11" s="44"/>
    </row>
    <row r="12" spans="1:3" s="4" customFormat="1" ht="5.25" customHeight="1">
      <c r="A12" s="45" t="s">
        <v>11</v>
      </c>
      <c r="B12" s="48"/>
      <c r="C12" s="48"/>
    </row>
    <row r="13" spans="1:3" s="4" customFormat="1" ht="30" customHeight="1">
      <c r="A13" s="46"/>
      <c r="B13" s="49" t="s">
        <v>91</v>
      </c>
      <c r="C13" s="49"/>
    </row>
    <row r="14" spans="1:3" s="4" customFormat="1" ht="27.75" customHeight="1">
      <c r="A14" s="46"/>
      <c r="B14" s="49" t="s">
        <v>89</v>
      </c>
      <c r="C14" s="49"/>
    </row>
    <row r="15" spans="1:3" s="4" customFormat="1" ht="6" customHeight="1">
      <c r="A15" s="47"/>
      <c r="B15" s="50"/>
      <c r="C15" s="50"/>
    </row>
    <row r="16" spans="1:3" s="4" customFormat="1" ht="4.5" customHeight="1">
      <c r="A16" s="45" t="s">
        <v>12</v>
      </c>
      <c r="B16" s="48"/>
      <c r="C16" s="48"/>
    </row>
    <row r="17" spans="1:3" s="4" customFormat="1" ht="16.5" customHeight="1">
      <c r="A17" s="51"/>
      <c r="B17" s="49" t="s">
        <v>87</v>
      </c>
      <c r="C17" s="49"/>
    </row>
    <row r="18" spans="1:3" s="4" customFormat="1" ht="16.5" customHeight="1">
      <c r="A18" s="51"/>
      <c r="B18" s="49" t="s">
        <v>86</v>
      </c>
      <c r="C18" s="49"/>
    </row>
    <row r="19" spans="1:3" s="4" customFormat="1" ht="0.75" customHeight="1">
      <c r="A19" s="51"/>
      <c r="B19" s="49"/>
      <c r="C19" s="49"/>
    </row>
    <row r="20" spans="1:3" s="4" customFormat="1" ht="16.5" customHeight="1">
      <c r="A20" s="46"/>
      <c r="B20" s="49" t="s">
        <v>85</v>
      </c>
      <c r="C20" s="49"/>
    </row>
    <row r="21" spans="1:3" s="4" customFormat="1" ht="16.5" customHeight="1">
      <c r="A21" s="46"/>
      <c r="B21" s="49" t="s">
        <v>84</v>
      </c>
      <c r="C21" s="49"/>
    </row>
    <row r="22" spans="1:3" s="4" customFormat="1" ht="16.5" customHeight="1">
      <c r="A22" s="46"/>
      <c r="B22" s="49" t="s">
        <v>88</v>
      </c>
      <c r="C22" s="49"/>
    </row>
    <row r="23" spans="1:3" s="4" customFormat="1" ht="5.25" customHeight="1">
      <c r="A23" s="47"/>
      <c r="B23" s="50"/>
      <c r="C23" s="50"/>
    </row>
    <row r="24" spans="1:3" s="4" customFormat="1" ht="26.25" customHeight="1">
      <c r="A24" s="45" t="s">
        <v>13</v>
      </c>
      <c r="B24" s="48" t="s">
        <v>21</v>
      </c>
      <c r="C24" s="53"/>
    </row>
    <row r="25" spans="1:3" s="4" customFormat="1">
      <c r="A25" s="46"/>
      <c r="B25" s="54"/>
      <c r="C25" s="54"/>
    </row>
    <row r="26" spans="1:3" s="4" customFormat="1" hidden="1">
      <c r="A26" s="46"/>
      <c r="B26" s="49"/>
      <c r="C26" s="49"/>
    </row>
    <row r="27" spans="1:3" s="4" customFormat="1" ht="29.25" customHeight="1">
      <c r="A27" s="46"/>
      <c r="B27" s="49" t="s">
        <v>14</v>
      </c>
      <c r="C27" s="49"/>
    </row>
    <row r="28" spans="1:3" s="4" customFormat="1" hidden="1">
      <c r="A28" s="47"/>
      <c r="B28" s="50"/>
      <c r="C28" s="50"/>
    </row>
    <row r="29" spans="1:3" s="4" customFormat="1" ht="39.75" customHeight="1">
      <c r="A29" s="10" t="s">
        <v>15</v>
      </c>
      <c r="B29" s="42" t="s">
        <v>16</v>
      </c>
      <c r="C29" s="42"/>
    </row>
    <row r="30" spans="1:3" s="4" customFormat="1" ht="51.75" customHeight="1">
      <c r="A30" s="11" t="s">
        <v>17</v>
      </c>
      <c r="B30" s="52" t="s">
        <v>18</v>
      </c>
      <c r="C30" s="52"/>
    </row>
    <row r="31" spans="1:3" ht="28.5" customHeight="1">
      <c r="A31" s="11" t="s">
        <v>19</v>
      </c>
      <c r="B31" s="52" t="s">
        <v>90</v>
      </c>
      <c r="C31" s="52"/>
    </row>
    <row r="35" spans="3:3">
      <c r="C35" s="12"/>
    </row>
  </sheetData>
  <mergeCells count="31">
    <mergeCell ref="B30:C30"/>
    <mergeCell ref="B31:C31"/>
    <mergeCell ref="A24:A28"/>
    <mergeCell ref="B24:C25"/>
    <mergeCell ref="B26:C26"/>
    <mergeCell ref="B27:C27"/>
    <mergeCell ref="B28:C28"/>
    <mergeCell ref="B29:C29"/>
    <mergeCell ref="A16:A23"/>
    <mergeCell ref="B16:C16"/>
    <mergeCell ref="B17:C17"/>
    <mergeCell ref="B18:C18"/>
    <mergeCell ref="B19:C19"/>
    <mergeCell ref="B20:C20"/>
    <mergeCell ref="B21:C21"/>
    <mergeCell ref="B22:C22"/>
    <mergeCell ref="B23:C23"/>
    <mergeCell ref="B9:C9"/>
    <mergeCell ref="B10:C10"/>
    <mergeCell ref="B11:C11"/>
    <mergeCell ref="A12:A15"/>
    <mergeCell ref="B12:C12"/>
    <mergeCell ref="B13:C13"/>
    <mergeCell ref="B14:C14"/>
    <mergeCell ref="B15:C15"/>
    <mergeCell ref="B8:C8"/>
    <mergeCell ref="B3:C3"/>
    <mergeCell ref="B4:C4"/>
    <mergeCell ref="B5:C5"/>
    <mergeCell ref="B6:C6"/>
    <mergeCell ref="B7:C7"/>
  </mergeCells>
  <hyperlinks>
    <hyperlink ref="B9:C9" location="'Zoned Supply by District'!A1" display="Zoned Land Supply Monitor by District" xr:uid="{D096F964-2BEF-4B40-AFFA-9B80C7C6EEA6}"/>
    <hyperlink ref="B10:C10" location="'Zoned Supply by LGA'!A1" display="Zoned Land Supply Monitor by LGA" xr:uid="{03061EBD-C46B-4BED-B251-29D420465A9A}"/>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AS33"/>
  <sheetViews>
    <sheetView workbookViewId="0">
      <selection activeCell="B9" sqref="B9:B10"/>
    </sheetView>
  </sheetViews>
  <sheetFormatPr defaultColWidth="8.88671875" defaultRowHeight="13.2"/>
  <cols>
    <col min="1" max="1" width="5.33203125" style="13" customWidth="1"/>
    <col min="2" max="2" width="30" style="13" customWidth="1"/>
    <col min="3" max="3" width="30" style="14" customWidth="1"/>
    <col min="4" max="4" width="10" style="13" customWidth="1"/>
    <col min="5" max="5" width="9.44140625" style="13" bestFit="1" customWidth="1"/>
    <col min="6" max="6" width="9.109375" style="13" customWidth="1"/>
    <col min="7" max="7" width="10" style="13" customWidth="1"/>
    <col min="8" max="8" width="9" style="13" customWidth="1"/>
    <col min="9" max="9" width="9.109375" style="13" customWidth="1"/>
    <col min="10" max="10" width="10" style="13" customWidth="1"/>
    <col min="11" max="11" width="9" style="13" customWidth="1"/>
    <col min="12" max="12" width="9.109375" style="13" customWidth="1"/>
    <col min="13" max="13" width="10" style="13" customWidth="1"/>
    <col min="14" max="14" width="9" style="13" customWidth="1"/>
    <col min="15" max="15" width="9.109375" style="13" customWidth="1"/>
    <col min="16" max="16" width="10" style="13" customWidth="1"/>
    <col min="17" max="17" width="9" style="13" customWidth="1"/>
    <col min="18" max="18" width="9.109375" style="13" customWidth="1"/>
    <col min="19" max="19" width="10" style="13" customWidth="1"/>
    <col min="20" max="20" width="9" style="13" customWidth="1"/>
    <col min="21" max="21" width="9.109375" style="13" customWidth="1"/>
    <col min="22" max="22" width="10" style="13" customWidth="1"/>
    <col min="23" max="23" width="9" style="13" customWidth="1"/>
    <col min="24" max="24" width="9.109375" style="13" customWidth="1"/>
    <col min="25" max="25" width="10" style="13" bestFit="1" customWidth="1"/>
    <col min="26" max="26" width="9" style="13" customWidth="1"/>
    <col min="27" max="27" width="9.109375" style="13" customWidth="1"/>
    <col min="28" max="16384" width="8.88671875" style="13"/>
  </cols>
  <sheetData>
    <row r="7" spans="2:45" s="17" customFormat="1" ht="15" customHeight="1">
      <c r="B7" s="38" t="s">
        <v>40</v>
      </c>
      <c r="C7" s="37"/>
      <c r="D7" s="37"/>
      <c r="E7" s="37"/>
      <c r="F7" s="37"/>
      <c r="G7" s="37"/>
      <c r="H7" s="37"/>
      <c r="I7" s="37"/>
      <c r="J7" s="37"/>
      <c r="K7" s="37"/>
      <c r="L7" s="37"/>
      <c r="M7" s="37"/>
      <c r="N7" s="37"/>
      <c r="O7" s="37"/>
      <c r="P7" s="37"/>
      <c r="Q7" s="37"/>
      <c r="R7" s="37"/>
      <c r="S7" s="37"/>
      <c r="T7" s="37"/>
      <c r="U7" s="37"/>
      <c r="V7" s="37"/>
      <c r="W7" s="37"/>
      <c r="X7" s="37"/>
    </row>
    <row r="8" spans="2:45" ht="13.8">
      <c r="C8" s="37"/>
      <c r="D8" s="37"/>
      <c r="E8" s="37"/>
      <c r="F8" s="37"/>
      <c r="G8" s="37"/>
      <c r="H8" s="37"/>
      <c r="I8" s="37"/>
      <c r="J8" s="37"/>
      <c r="K8" s="37"/>
      <c r="L8" s="37"/>
      <c r="M8" s="37"/>
      <c r="N8" s="37"/>
      <c r="O8" s="37"/>
      <c r="P8" s="37"/>
      <c r="Q8" s="37"/>
      <c r="R8" s="37"/>
      <c r="S8" s="37"/>
      <c r="T8" s="37"/>
      <c r="U8" s="37"/>
      <c r="V8" s="37"/>
      <c r="W8" s="37"/>
      <c r="X8" s="37"/>
    </row>
    <row r="9" spans="2:45">
      <c r="B9" s="57" t="s">
        <v>23</v>
      </c>
      <c r="C9" s="55" t="s">
        <v>24</v>
      </c>
      <c r="D9" s="56"/>
      <c r="E9" s="56"/>
      <c r="F9" s="55" t="s">
        <v>25</v>
      </c>
      <c r="G9" s="56"/>
      <c r="H9" s="56"/>
      <c r="I9" s="55" t="s">
        <v>26</v>
      </c>
      <c r="J9" s="56"/>
      <c r="K9" s="56"/>
      <c r="L9" s="55" t="s">
        <v>27</v>
      </c>
      <c r="M9" s="56"/>
      <c r="N9" s="56"/>
      <c r="O9" s="55" t="s">
        <v>28</v>
      </c>
      <c r="P9" s="56"/>
      <c r="Q9" s="56"/>
      <c r="R9" s="55" t="s">
        <v>29</v>
      </c>
      <c r="S9" s="56"/>
      <c r="T9" s="56"/>
      <c r="U9" s="55" t="s">
        <v>30</v>
      </c>
      <c r="V9" s="56"/>
      <c r="W9" s="56"/>
    </row>
    <row r="10" spans="2:45">
      <c r="B10" s="57"/>
      <c r="C10" s="18" t="s">
        <v>31</v>
      </c>
      <c r="D10" s="18" t="s">
        <v>32</v>
      </c>
      <c r="E10" s="18" t="s">
        <v>33</v>
      </c>
      <c r="F10" s="18" t="s">
        <v>31</v>
      </c>
      <c r="G10" s="18" t="s">
        <v>32</v>
      </c>
      <c r="H10" s="18" t="s">
        <v>33</v>
      </c>
      <c r="I10" s="18" t="s">
        <v>31</v>
      </c>
      <c r="J10" s="18" t="s">
        <v>32</v>
      </c>
      <c r="K10" s="18" t="s">
        <v>33</v>
      </c>
      <c r="L10" s="18" t="s">
        <v>31</v>
      </c>
      <c r="M10" s="18" t="s">
        <v>32</v>
      </c>
      <c r="N10" s="18" t="s">
        <v>33</v>
      </c>
      <c r="O10" s="18" t="s">
        <v>31</v>
      </c>
      <c r="P10" s="18" t="s">
        <v>32</v>
      </c>
      <c r="Q10" s="18" t="s">
        <v>33</v>
      </c>
      <c r="R10" s="18" t="s">
        <v>31</v>
      </c>
      <c r="S10" s="18" t="s">
        <v>32</v>
      </c>
      <c r="T10" s="18" t="s">
        <v>33</v>
      </c>
      <c r="U10" s="18" t="s">
        <v>31</v>
      </c>
      <c r="V10" s="18" t="s">
        <v>32</v>
      </c>
      <c r="W10" s="18" t="s">
        <v>33</v>
      </c>
    </row>
    <row r="11" spans="2:45">
      <c r="B11" s="19" t="s">
        <v>38</v>
      </c>
      <c r="C11" s="20">
        <v>794.1</v>
      </c>
      <c r="D11" s="20">
        <v>2243.1999999999998</v>
      </c>
      <c r="E11" s="20">
        <v>3037.3</v>
      </c>
      <c r="F11" s="20">
        <v>240.1</v>
      </c>
      <c r="G11" s="20">
        <v>586.20000000000005</v>
      </c>
      <c r="H11" s="20">
        <v>826.2</v>
      </c>
      <c r="I11" s="20">
        <v>17.7</v>
      </c>
      <c r="J11" s="20">
        <v>204.2</v>
      </c>
      <c r="K11" s="20">
        <v>221.9</v>
      </c>
      <c r="L11" s="20">
        <v>0</v>
      </c>
      <c r="M11" s="20">
        <v>0</v>
      </c>
      <c r="N11" s="20">
        <v>0</v>
      </c>
      <c r="O11" s="20">
        <v>38.6</v>
      </c>
      <c r="P11" s="20">
        <v>267.7</v>
      </c>
      <c r="Q11" s="20">
        <v>306.3</v>
      </c>
      <c r="R11" s="20">
        <v>90.9</v>
      </c>
      <c r="S11" s="20">
        <v>197</v>
      </c>
      <c r="T11" s="20">
        <v>287.89999999999998</v>
      </c>
      <c r="U11" s="20">
        <v>187.7</v>
      </c>
      <c r="V11" s="20">
        <v>294.2</v>
      </c>
      <c r="W11" s="20">
        <v>481.9</v>
      </c>
      <c r="X11" s="28"/>
      <c r="Y11" s="28"/>
      <c r="Z11" s="28"/>
      <c r="AA11" s="28"/>
      <c r="AB11" s="28"/>
      <c r="AC11" s="28"/>
      <c r="AD11" s="28"/>
      <c r="AE11" s="28"/>
      <c r="AF11" s="28"/>
      <c r="AG11" s="28"/>
      <c r="AH11" s="28"/>
      <c r="AI11" s="28"/>
      <c r="AJ11" s="28"/>
      <c r="AK11" s="28"/>
      <c r="AL11" s="28"/>
      <c r="AM11" s="28"/>
      <c r="AN11" s="28"/>
      <c r="AO11" s="28"/>
      <c r="AP11" s="28"/>
      <c r="AQ11" s="28"/>
      <c r="AR11" s="28"/>
      <c r="AS11" s="28"/>
    </row>
    <row r="12" spans="2:45">
      <c r="B12" s="19" t="s">
        <v>34</v>
      </c>
      <c r="C12" s="20">
        <v>38.4</v>
      </c>
      <c r="D12" s="20">
        <v>766.4</v>
      </c>
      <c r="E12" s="20">
        <v>804.8</v>
      </c>
      <c r="F12" s="20">
        <v>1.5</v>
      </c>
      <c r="G12" s="20">
        <v>138.1</v>
      </c>
      <c r="H12" s="20">
        <v>139.6</v>
      </c>
      <c r="I12" s="20">
        <v>0</v>
      </c>
      <c r="J12" s="20">
        <v>0</v>
      </c>
      <c r="K12" s="20">
        <v>0</v>
      </c>
      <c r="L12" s="20">
        <v>0</v>
      </c>
      <c r="M12" s="20">
        <v>0</v>
      </c>
      <c r="N12" s="20">
        <v>0</v>
      </c>
      <c r="O12" s="20">
        <v>1.2</v>
      </c>
      <c r="P12" s="20">
        <v>55.3</v>
      </c>
      <c r="Q12" s="20">
        <v>56.6</v>
      </c>
      <c r="R12" s="20">
        <v>1.1000000000000001</v>
      </c>
      <c r="S12" s="20">
        <v>202.4</v>
      </c>
      <c r="T12" s="20">
        <v>203.5</v>
      </c>
      <c r="U12" s="20">
        <v>0.8</v>
      </c>
      <c r="V12" s="20">
        <v>124</v>
      </c>
      <c r="W12" s="20">
        <v>124.8</v>
      </c>
      <c r="X12" s="28"/>
      <c r="Y12" s="28"/>
      <c r="Z12" s="28"/>
      <c r="AA12" s="28"/>
      <c r="AB12" s="28"/>
      <c r="AC12" s="28"/>
      <c r="AD12" s="28"/>
      <c r="AE12" s="28"/>
      <c r="AF12" s="28"/>
      <c r="AG12" s="28"/>
      <c r="AH12" s="28"/>
      <c r="AI12" s="28"/>
      <c r="AJ12" s="28"/>
      <c r="AK12" s="28"/>
      <c r="AL12" s="28"/>
      <c r="AM12" s="28"/>
      <c r="AN12" s="28"/>
      <c r="AO12" s="28"/>
      <c r="AP12" s="28"/>
      <c r="AQ12" s="28"/>
      <c r="AR12" s="28"/>
      <c r="AS12" s="28"/>
    </row>
    <row r="13" spans="2:45">
      <c r="B13" s="19" t="s">
        <v>41</v>
      </c>
      <c r="C13" s="20">
        <v>19.600000000000001</v>
      </c>
      <c r="D13" s="20">
        <v>269.39999999999998</v>
      </c>
      <c r="E13" s="20">
        <v>288.89999999999998</v>
      </c>
      <c r="F13" s="20">
        <v>23.3</v>
      </c>
      <c r="G13" s="20">
        <v>205.8</v>
      </c>
      <c r="H13" s="20">
        <v>229.1</v>
      </c>
      <c r="I13" s="20">
        <v>0</v>
      </c>
      <c r="J13" s="20">
        <v>0</v>
      </c>
      <c r="K13" s="20">
        <v>0</v>
      </c>
      <c r="L13" s="20">
        <v>0</v>
      </c>
      <c r="M13" s="20">
        <v>15</v>
      </c>
      <c r="N13" s="20">
        <v>15</v>
      </c>
      <c r="O13" s="20">
        <v>0.5</v>
      </c>
      <c r="P13" s="20">
        <v>41.2</v>
      </c>
      <c r="Q13" s="20">
        <v>41.6</v>
      </c>
      <c r="R13" s="20">
        <v>0.4</v>
      </c>
      <c r="S13" s="20">
        <v>42.7</v>
      </c>
      <c r="T13" s="20">
        <v>43.1</v>
      </c>
      <c r="U13" s="20">
        <v>10.9</v>
      </c>
      <c r="V13" s="20">
        <v>206</v>
      </c>
      <c r="W13" s="20">
        <v>216.9</v>
      </c>
      <c r="X13" s="28"/>
      <c r="Y13" s="28"/>
      <c r="Z13" s="28"/>
      <c r="AA13" s="28"/>
      <c r="AB13" s="28"/>
      <c r="AC13" s="28"/>
      <c r="AD13" s="28"/>
      <c r="AE13" s="28"/>
      <c r="AF13" s="28"/>
      <c r="AG13" s="28"/>
      <c r="AH13" s="28"/>
      <c r="AI13" s="28"/>
      <c r="AJ13" s="28"/>
      <c r="AK13" s="28"/>
      <c r="AL13" s="28"/>
      <c r="AM13" s="28"/>
      <c r="AN13" s="28"/>
      <c r="AO13" s="28"/>
      <c r="AP13" s="28"/>
      <c r="AQ13" s="28"/>
      <c r="AR13" s="28"/>
      <c r="AS13" s="28"/>
    </row>
    <row r="14" spans="2:45">
      <c r="B14" s="19" t="s">
        <v>42</v>
      </c>
      <c r="C14" s="20">
        <v>69.400000000000006</v>
      </c>
      <c r="D14" s="20">
        <v>831.3</v>
      </c>
      <c r="E14" s="20">
        <v>900.7</v>
      </c>
      <c r="F14" s="20">
        <v>9.6</v>
      </c>
      <c r="G14" s="20">
        <v>436.5</v>
      </c>
      <c r="H14" s="20">
        <v>446.1</v>
      </c>
      <c r="I14" s="20">
        <v>69.900000000000006</v>
      </c>
      <c r="J14" s="20">
        <v>170.7</v>
      </c>
      <c r="K14" s="20">
        <v>240.6</v>
      </c>
      <c r="L14" s="20">
        <v>0.2</v>
      </c>
      <c r="M14" s="20">
        <v>3.9</v>
      </c>
      <c r="N14" s="20">
        <v>4.0999999999999996</v>
      </c>
      <c r="O14" s="20">
        <v>2.8</v>
      </c>
      <c r="P14" s="20">
        <v>62.4</v>
      </c>
      <c r="Q14" s="20">
        <v>65.2</v>
      </c>
      <c r="R14" s="20">
        <v>0.8</v>
      </c>
      <c r="S14" s="20">
        <v>29.3</v>
      </c>
      <c r="T14" s="20">
        <v>30</v>
      </c>
      <c r="U14" s="20">
        <v>7.5</v>
      </c>
      <c r="V14" s="20">
        <v>48.6</v>
      </c>
      <c r="W14" s="20">
        <v>56.1</v>
      </c>
      <c r="X14" s="28"/>
      <c r="Y14" s="28"/>
      <c r="Z14" s="28"/>
      <c r="AA14" s="28"/>
      <c r="AB14" s="28"/>
      <c r="AC14" s="28"/>
      <c r="AD14" s="28"/>
      <c r="AE14" s="28"/>
      <c r="AF14" s="28"/>
      <c r="AG14" s="28"/>
      <c r="AH14" s="28"/>
      <c r="AI14" s="28"/>
      <c r="AJ14" s="28"/>
      <c r="AK14" s="28"/>
      <c r="AL14" s="28"/>
      <c r="AM14" s="28"/>
      <c r="AN14" s="28"/>
      <c r="AO14" s="28"/>
      <c r="AP14" s="28"/>
      <c r="AQ14" s="28"/>
      <c r="AR14" s="28"/>
      <c r="AS14" s="28"/>
    </row>
    <row r="15" spans="2:45">
      <c r="B15" s="19" t="s">
        <v>37</v>
      </c>
      <c r="C15" s="20">
        <v>1104.4000000000001</v>
      </c>
      <c r="D15" s="20">
        <v>2858.3</v>
      </c>
      <c r="E15" s="20">
        <v>3962.7</v>
      </c>
      <c r="F15" s="20">
        <v>224.9</v>
      </c>
      <c r="G15" s="20">
        <v>454.4</v>
      </c>
      <c r="H15" s="20">
        <v>679.3</v>
      </c>
      <c r="I15" s="20">
        <v>116.6</v>
      </c>
      <c r="J15" s="20">
        <v>311.2</v>
      </c>
      <c r="K15" s="20">
        <v>427.9</v>
      </c>
      <c r="L15" s="20">
        <v>0</v>
      </c>
      <c r="M15" s="20">
        <v>0</v>
      </c>
      <c r="N15" s="20">
        <v>0</v>
      </c>
      <c r="O15" s="20">
        <v>97.2</v>
      </c>
      <c r="P15" s="20">
        <v>333.4</v>
      </c>
      <c r="Q15" s="20">
        <v>430.6</v>
      </c>
      <c r="R15" s="20">
        <v>19.5</v>
      </c>
      <c r="S15" s="20">
        <v>91.4</v>
      </c>
      <c r="T15" s="20">
        <v>110.9</v>
      </c>
      <c r="U15" s="20">
        <v>231.6</v>
      </c>
      <c r="V15" s="20">
        <v>86.3</v>
      </c>
      <c r="W15" s="20">
        <v>317.8</v>
      </c>
      <c r="X15" s="28"/>
      <c r="Y15" s="28"/>
      <c r="Z15" s="28"/>
      <c r="AA15" s="28"/>
      <c r="AB15" s="28"/>
      <c r="AC15" s="28"/>
      <c r="AD15" s="28"/>
      <c r="AE15" s="28"/>
      <c r="AF15" s="28"/>
      <c r="AG15" s="28"/>
      <c r="AH15" s="28"/>
      <c r="AI15" s="28"/>
      <c r="AJ15" s="28"/>
      <c r="AK15" s="28"/>
      <c r="AL15" s="28"/>
      <c r="AM15" s="28"/>
      <c r="AN15" s="28"/>
      <c r="AO15" s="28"/>
      <c r="AP15" s="28"/>
      <c r="AQ15" s="28"/>
      <c r="AR15" s="28"/>
      <c r="AS15" s="28"/>
    </row>
    <row r="16" spans="2:45">
      <c r="B16" s="21" t="s">
        <v>39</v>
      </c>
      <c r="C16" s="22">
        <v>2025.8</v>
      </c>
      <c r="D16" s="22">
        <v>6968.5</v>
      </c>
      <c r="E16" s="20">
        <v>8994.4</v>
      </c>
      <c r="F16" s="22">
        <v>499.3</v>
      </c>
      <c r="G16" s="22">
        <v>1821</v>
      </c>
      <c r="H16" s="20">
        <v>2320.4</v>
      </c>
      <c r="I16" s="22">
        <v>204.2</v>
      </c>
      <c r="J16" s="22">
        <v>686.1</v>
      </c>
      <c r="K16" s="20">
        <v>890.3</v>
      </c>
      <c r="L16" s="22">
        <v>0.2</v>
      </c>
      <c r="M16" s="22">
        <v>18.899999999999999</v>
      </c>
      <c r="N16" s="20">
        <v>19.100000000000001</v>
      </c>
      <c r="O16" s="22">
        <v>140.30000000000001</v>
      </c>
      <c r="P16" s="22">
        <v>760</v>
      </c>
      <c r="Q16" s="20">
        <v>900.2</v>
      </c>
      <c r="R16" s="22">
        <v>112.8</v>
      </c>
      <c r="S16" s="22">
        <v>562.70000000000005</v>
      </c>
      <c r="T16" s="20">
        <v>675.5</v>
      </c>
      <c r="U16" s="22">
        <v>438.4</v>
      </c>
      <c r="V16" s="22">
        <v>759.1</v>
      </c>
      <c r="W16" s="22">
        <v>1197.5</v>
      </c>
      <c r="X16" s="28"/>
      <c r="Y16" s="28"/>
      <c r="Z16" s="28"/>
      <c r="AA16" s="28"/>
      <c r="AB16" s="28"/>
      <c r="AC16" s="28"/>
      <c r="AD16" s="28"/>
      <c r="AE16" s="28"/>
      <c r="AF16" s="28"/>
      <c r="AG16" s="28"/>
      <c r="AH16" s="28"/>
      <c r="AI16" s="28"/>
      <c r="AJ16" s="28"/>
      <c r="AK16" s="28"/>
      <c r="AL16" s="28"/>
      <c r="AM16" s="28"/>
      <c r="AN16" s="28"/>
      <c r="AO16" s="28"/>
      <c r="AP16" s="28"/>
      <c r="AQ16" s="28"/>
      <c r="AR16" s="28"/>
      <c r="AS16" s="28"/>
    </row>
    <row r="19" spans="2:27" ht="13.8">
      <c r="B19" s="38" t="s">
        <v>22</v>
      </c>
      <c r="C19" s="37"/>
      <c r="D19" s="37"/>
      <c r="E19" s="37"/>
      <c r="F19" s="37"/>
      <c r="G19" s="37"/>
      <c r="H19" s="37"/>
      <c r="I19" s="37"/>
      <c r="J19" s="37"/>
      <c r="K19" s="37"/>
      <c r="L19" s="37"/>
      <c r="M19" s="37"/>
      <c r="N19" s="37"/>
      <c r="O19" s="37"/>
      <c r="P19" s="37"/>
      <c r="Q19" s="37"/>
      <c r="R19" s="37"/>
      <c r="S19" s="37"/>
      <c r="T19" s="37"/>
      <c r="U19" s="37"/>
      <c r="V19" s="37"/>
      <c r="W19" s="37"/>
      <c r="X19" s="37"/>
      <c r="Y19" s="37"/>
      <c r="Z19" s="37"/>
      <c r="AA19" s="37"/>
    </row>
    <row r="20" spans="2:27" ht="13.8">
      <c r="B20" s="37"/>
      <c r="C20" s="37"/>
      <c r="D20" s="37"/>
      <c r="E20" s="37"/>
      <c r="F20" s="37"/>
      <c r="G20" s="37"/>
      <c r="H20" s="37"/>
      <c r="I20" s="37"/>
      <c r="J20" s="37"/>
      <c r="K20" s="37"/>
      <c r="L20" s="37"/>
      <c r="M20" s="37"/>
      <c r="N20" s="37"/>
      <c r="O20" s="37"/>
      <c r="P20" s="37"/>
      <c r="Q20" s="37"/>
      <c r="R20" s="37"/>
      <c r="S20" s="37"/>
      <c r="T20" s="37"/>
      <c r="U20" s="37"/>
      <c r="V20" s="37"/>
      <c r="W20" s="37"/>
      <c r="X20" s="37"/>
      <c r="Y20" s="37"/>
      <c r="Z20" s="37"/>
      <c r="AA20" s="37"/>
    </row>
    <row r="21" spans="2:27">
      <c r="B21" s="57" t="s">
        <v>23</v>
      </c>
      <c r="C21" s="55" t="s">
        <v>24</v>
      </c>
      <c r="D21" s="56"/>
      <c r="E21" s="56"/>
      <c r="F21" s="55" t="s">
        <v>25</v>
      </c>
      <c r="G21" s="56"/>
      <c r="H21" s="56"/>
      <c r="I21" s="55" t="s">
        <v>26</v>
      </c>
      <c r="J21" s="56"/>
      <c r="K21" s="56"/>
      <c r="L21" s="55" t="s">
        <v>27</v>
      </c>
      <c r="M21" s="56"/>
      <c r="N21" s="56"/>
      <c r="O21" s="55" t="s">
        <v>28</v>
      </c>
      <c r="P21" s="56"/>
      <c r="Q21" s="56"/>
      <c r="R21" s="55" t="s">
        <v>29</v>
      </c>
      <c r="S21" s="56"/>
      <c r="T21" s="56"/>
      <c r="U21" s="55" t="s">
        <v>30</v>
      </c>
      <c r="V21" s="56"/>
      <c r="W21" s="56"/>
    </row>
    <row r="22" spans="2:27">
      <c r="B22" s="57"/>
      <c r="C22" s="18" t="s">
        <v>31</v>
      </c>
      <c r="D22" s="18" t="s">
        <v>32</v>
      </c>
      <c r="E22" s="18" t="s">
        <v>33</v>
      </c>
      <c r="F22" s="18" t="s">
        <v>31</v>
      </c>
      <c r="G22" s="18" t="s">
        <v>32</v>
      </c>
      <c r="H22" s="18" t="s">
        <v>33</v>
      </c>
      <c r="I22" s="18" t="s">
        <v>31</v>
      </c>
      <c r="J22" s="18" t="s">
        <v>32</v>
      </c>
      <c r="K22" s="18" t="s">
        <v>33</v>
      </c>
      <c r="L22" s="18" t="s">
        <v>31</v>
      </c>
      <c r="M22" s="18" t="s">
        <v>32</v>
      </c>
      <c r="N22" s="18" t="s">
        <v>33</v>
      </c>
      <c r="O22" s="18" t="s">
        <v>31</v>
      </c>
      <c r="P22" s="18" t="s">
        <v>32</v>
      </c>
      <c r="Q22" s="18" t="s">
        <v>33</v>
      </c>
      <c r="R22" s="18" t="s">
        <v>31</v>
      </c>
      <c r="S22" s="18" t="s">
        <v>32</v>
      </c>
      <c r="T22" s="18" t="s">
        <v>33</v>
      </c>
      <c r="U22" s="18" t="s">
        <v>31</v>
      </c>
      <c r="V22" s="18" t="s">
        <v>32</v>
      </c>
      <c r="W22" s="18" t="s">
        <v>33</v>
      </c>
    </row>
    <row r="23" spans="2:27">
      <c r="B23" s="19" t="s">
        <v>38</v>
      </c>
      <c r="C23" s="20">
        <v>845.5</v>
      </c>
      <c r="D23" s="20">
        <v>2225.1999999999998</v>
      </c>
      <c r="E23" s="20">
        <v>3070.7</v>
      </c>
      <c r="F23" s="20">
        <v>243</v>
      </c>
      <c r="G23" s="20">
        <v>633</v>
      </c>
      <c r="H23" s="20">
        <v>876</v>
      </c>
      <c r="I23" s="20">
        <v>17.5</v>
      </c>
      <c r="J23" s="20">
        <v>204.4</v>
      </c>
      <c r="K23" s="20">
        <v>221.9</v>
      </c>
      <c r="L23" s="20">
        <v>0</v>
      </c>
      <c r="M23" s="20">
        <v>0</v>
      </c>
      <c r="N23" s="20">
        <v>0</v>
      </c>
      <c r="O23" s="20">
        <v>49.3</v>
      </c>
      <c r="P23" s="20">
        <v>274.89999999999998</v>
      </c>
      <c r="Q23" s="20">
        <v>324.2</v>
      </c>
      <c r="R23" s="20">
        <v>116.3</v>
      </c>
      <c r="S23" s="20">
        <v>200.6</v>
      </c>
      <c r="T23" s="20">
        <v>316.89999999999998</v>
      </c>
      <c r="U23" s="20">
        <v>205.8</v>
      </c>
      <c r="V23" s="20">
        <v>298.7</v>
      </c>
      <c r="W23" s="20">
        <v>504.5</v>
      </c>
    </row>
    <row r="24" spans="2:27">
      <c r="B24" s="19" t="s">
        <v>34</v>
      </c>
      <c r="C24" s="20">
        <v>32.1</v>
      </c>
      <c r="D24" s="20">
        <v>775.4</v>
      </c>
      <c r="E24" s="20">
        <v>807.5</v>
      </c>
      <c r="F24" s="20">
        <v>1.2</v>
      </c>
      <c r="G24" s="20">
        <v>138.80000000000001</v>
      </c>
      <c r="H24" s="20">
        <v>140</v>
      </c>
      <c r="I24" s="20">
        <v>0</v>
      </c>
      <c r="J24" s="20">
        <v>0</v>
      </c>
      <c r="K24" s="20">
        <v>0</v>
      </c>
      <c r="L24" s="20">
        <v>0</v>
      </c>
      <c r="M24" s="20">
        <v>0</v>
      </c>
      <c r="N24" s="20">
        <v>0</v>
      </c>
      <c r="O24" s="20">
        <v>1.2</v>
      </c>
      <c r="P24" s="20">
        <v>47.3</v>
      </c>
      <c r="Q24" s="20">
        <v>48.5</v>
      </c>
      <c r="R24" s="20">
        <v>2.2000000000000002</v>
      </c>
      <c r="S24" s="20">
        <v>203.2</v>
      </c>
      <c r="T24" s="20">
        <v>205.4</v>
      </c>
      <c r="U24" s="20">
        <v>0.8</v>
      </c>
      <c r="V24" s="20">
        <v>124.3</v>
      </c>
      <c r="W24" s="20">
        <v>125.1</v>
      </c>
    </row>
    <row r="25" spans="2:27">
      <c r="B25" s="19" t="s">
        <v>35</v>
      </c>
      <c r="C25" s="20">
        <v>14</v>
      </c>
      <c r="D25" s="20">
        <v>284.7</v>
      </c>
      <c r="E25" s="20">
        <v>298.7</v>
      </c>
      <c r="F25" s="20">
        <v>24.3</v>
      </c>
      <c r="G25" s="20">
        <v>206.2</v>
      </c>
      <c r="H25" s="20">
        <v>230.5</v>
      </c>
      <c r="I25" s="20">
        <v>0</v>
      </c>
      <c r="J25" s="20">
        <v>0</v>
      </c>
      <c r="K25" s="20">
        <v>0</v>
      </c>
      <c r="L25" s="20">
        <v>0</v>
      </c>
      <c r="M25" s="20">
        <v>15.3</v>
      </c>
      <c r="N25" s="20">
        <v>15.3</v>
      </c>
      <c r="O25" s="20">
        <v>0.4</v>
      </c>
      <c r="P25" s="20">
        <v>41.5</v>
      </c>
      <c r="Q25" s="20">
        <v>41.9</v>
      </c>
      <c r="R25" s="20">
        <v>0.2</v>
      </c>
      <c r="S25" s="20">
        <v>43.4</v>
      </c>
      <c r="T25" s="20">
        <v>43.6</v>
      </c>
      <c r="U25" s="20">
        <v>13.3</v>
      </c>
      <c r="V25" s="20">
        <v>205.9</v>
      </c>
      <c r="W25" s="20">
        <v>219.2</v>
      </c>
    </row>
    <row r="26" spans="2:27">
      <c r="B26" s="19" t="s">
        <v>36</v>
      </c>
      <c r="C26" s="20">
        <v>64.8</v>
      </c>
      <c r="D26" s="20">
        <v>831.2</v>
      </c>
      <c r="E26" s="20">
        <v>896</v>
      </c>
      <c r="F26" s="20">
        <v>4.8</v>
      </c>
      <c r="G26" s="20">
        <v>441.4</v>
      </c>
      <c r="H26" s="20">
        <v>446.2</v>
      </c>
      <c r="I26" s="20">
        <v>69.900000000000006</v>
      </c>
      <c r="J26" s="20">
        <v>170.7</v>
      </c>
      <c r="K26" s="20">
        <v>240.6</v>
      </c>
      <c r="L26" s="20">
        <v>0.2</v>
      </c>
      <c r="M26" s="20">
        <v>3.9</v>
      </c>
      <c r="N26" s="20">
        <v>4.0999999999999996</v>
      </c>
      <c r="O26" s="20">
        <v>2.2999999999999998</v>
      </c>
      <c r="P26" s="20">
        <v>63</v>
      </c>
      <c r="Q26" s="20">
        <v>65.3</v>
      </c>
      <c r="R26" s="20">
        <v>0.7</v>
      </c>
      <c r="S26" s="20">
        <v>27.4</v>
      </c>
      <c r="T26" s="20">
        <v>28.1</v>
      </c>
      <c r="U26" s="20">
        <v>1.9</v>
      </c>
      <c r="V26" s="20">
        <v>54</v>
      </c>
      <c r="W26" s="20">
        <v>55.9</v>
      </c>
    </row>
    <row r="27" spans="2:27">
      <c r="B27" s="19" t="s">
        <v>37</v>
      </c>
      <c r="C27" s="20">
        <v>1125.7</v>
      </c>
      <c r="D27" s="20">
        <v>2813.6</v>
      </c>
      <c r="E27" s="20">
        <v>3939.3</v>
      </c>
      <c r="F27" s="20">
        <v>237.7</v>
      </c>
      <c r="G27" s="20">
        <v>450</v>
      </c>
      <c r="H27" s="20">
        <v>687.7</v>
      </c>
      <c r="I27" s="20">
        <v>134.5</v>
      </c>
      <c r="J27" s="20">
        <v>299.3</v>
      </c>
      <c r="K27" s="20">
        <v>433.8</v>
      </c>
      <c r="L27" s="20">
        <v>0</v>
      </c>
      <c r="M27" s="20">
        <v>0</v>
      </c>
      <c r="N27" s="20">
        <v>0</v>
      </c>
      <c r="O27" s="20">
        <v>122.9</v>
      </c>
      <c r="P27" s="20">
        <v>333.7</v>
      </c>
      <c r="Q27" s="20">
        <v>456.6</v>
      </c>
      <c r="R27" s="20">
        <v>21.5</v>
      </c>
      <c r="S27" s="20">
        <v>93.6</v>
      </c>
      <c r="T27" s="20">
        <v>115.1</v>
      </c>
      <c r="U27" s="20">
        <v>228.8</v>
      </c>
      <c r="V27" s="20">
        <v>13.2</v>
      </c>
      <c r="W27" s="20">
        <v>242</v>
      </c>
    </row>
    <row r="28" spans="2:27">
      <c r="B28" s="21" t="s">
        <v>39</v>
      </c>
      <c r="C28" s="22">
        <v>2082.1</v>
      </c>
      <c r="D28" s="22">
        <v>6930.1</v>
      </c>
      <c r="E28" s="22">
        <v>9012.2000000000007</v>
      </c>
      <c r="F28" s="22">
        <v>511</v>
      </c>
      <c r="G28" s="22">
        <v>1869.4</v>
      </c>
      <c r="H28" s="22">
        <v>2380.4</v>
      </c>
      <c r="I28" s="22">
        <v>221.9</v>
      </c>
      <c r="J28" s="22">
        <v>674.4</v>
      </c>
      <c r="K28" s="22">
        <v>896.3</v>
      </c>
      <c r="L28" s="22">
        <v>0.2</v>
      </c>
      <c r="M28" s="22">
        <v>19.2</v>
      </c>
      <c r="N28" s="22">
        <v>19.399999999999999</v>
      </c>
      <c r="O28" s="22">
        <v>176.1</v>
      </c>
      <c r="P28" s="22">
        <v>760.4</v>
      </c>
      <c r="Q28" s="22">
        <v>936.5</v>
      </c>
      <c r="R28" s="22">
        <v>140.9</v>
      </c>
      <c r="S28" s="22">
        <v>568.20000000000005</v>
      </c>
      <c r="T28" s="22">
        <v>709.1</v>
      </c>
      <c r="U28" s="22">
        <v>450.6</v>
      </c>
      <c r="V28" s="22">
        <v>696.1</v>
      </c>
      <c r="W28" s="22">
        <v>1146.7</v>
      </c>
    </row>
    <row r="29" spans="2:27">
      <c r="D29" s="35"/>
      <c r="E29" s="35"/>
      <c r="F29" s="35"/>
      <c r="G29" s="35"/>
      <c r="H29" s="35"/>
      <c r="I29" s="35"/>
      <c r="J29" s="35"/>
      <c r="K29" s="35"/>
      <c r="L29" s="35"/>
      <c r="M29" s="35"/>
      <c r="N29" s="35"/>
      <c r="O29" s="35"/>
      <c r="P29" s="35"/>
      <c r="Q29" s="35"/>
      <c r="R29" s="35"/>
      <c r="S29" s="35"/>
      <c r="T29" s="35"/>
      <c r="U29" s="35"/>
      <c r="V29" s="35"/>
      <c r="W29" s="35"/>
      <c r="X29" s="35"/>
      <c r="Y29" s="35"/>
    </row>
    <row r="32" spans="2:27">
      <c r="E32" s="28"/>
    </row>
    <row r="33" spans="5:5">
      <c r="E33" s="28"/>
    </row>
  </sheetData>
  <mergeCells count="16">
    <mergeCell ref="R9:T9"/>
    <mergeCell ref="U9:W9"/>
    <mergeCell ref="B21:B22"/>
    <mergeCell ref="C21:E21"/>
    <mergeCell ref="F21:H21"/>
    <mergeCell ref="I21:K21"/>
    <mergeCell ref="L21:N21"/>
    <mergeCell ref="O21:Q21"/>
    <mergeCell ref="R21:T21"/>
    <mergeCell ref="U21:W21"/>
    <mergeCell ref="B9:B10"/>
    <mergeCell ref="C9:E9"/>
    <mergeCell ref="F9:H9"/>
    <mergeCell ref="I9:K9"/>
    <mergeCell ref="L9:N9"/>
    <mergeCell ref="O9:Q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U89"/>
  <sheetViews>
    <sheetView zoomScaleNormal="100" workbookViewId="0">
      <selection activeCell="B9" sqref="B9:B10"/>
    </sheetView>
  </sheetViews>
  <sheetFormatPr defaultColWidth="8.88671875" defaultRowHeight="14.4"/>
  <cols>
    <col min="1" max="1" width="8.88671875" style="1"/>
    <col min="2" max="2" width="11.109375" style="1" customWidth="1"/>
    <col min="3" max="3" width="17.109375" style="1" customWidth="1"/>
    <col min="4" max="4" width="9.6640625" style="1" bestFit="1" customWidth="1"/>
    <col min="5" max="6" width="8.88671875" style="1"/>
    <col min="7" max="7" width="9.6640625" style="1" bestFit="1" customWidth="1"/>
    <col min="8" max="9" width="8.88671875" style="1"/>
    <col min="10" max="10" width="9.88671875" style="1" bestFit="1" customWidth="1"/>
    <col min="11" max="12" width="8.88671875" style="1"/>
    <col min="13" max="13" width="9.88671875" style="1" bestFit="1" customWidth="1"/>
    <col min="14" max="15" width="8.88671875" style="1"/>
    <col min="16" max="16" width="9.88671875" style="1" bestFit="1" customWidth="1"/>
    <col min="17" max="18" width="8.88671875" style="1"/>
    <col min="19" max="19" width="9.88671875" style="1" bestFit="1" customWidth="1"/>
    <col min="20" max="21" width="8.88671875" style="1"/>
    <col min="22" max="22" width="9.88671875" style="1" bestFit="1" customWidth="1"/>
    <col min="23" max="24" width="8.88671875" style="1"/>
    <col min="25" max="25" width="10" style="1" bestFit="1" customWidth="1"/>
    <col min="26" max="46" width="8.88671875" style="1"/>
    <col min="47" max="47" width="10.6640625" style="1" bestFit="1" customWidth="1"/>
    <col min="48" max="16384" width="8.88671875" style="1"/>
  </cols>
  <sheetData>
    <row r="1" spans="2:47" s="13" customFormat="1" ht="13.2">
      <c r="C1" s="14"/>
    </row>
    <row r="2" spans="2:47" s="13" customFormat="1" ht="13.2">
      <c r="C2" s="14"/>
    </row>
    <row r="3" spans="2:47" s="13" customFormat="1" ht="13.2">
      <c r="C3" s="14"/>
    </row>
    <row r="4" spans="2:47" s="13" customFormat="1" ht="13.2">
      <c r="C4" s="14"/>
    </row>
    <row r="5" spans="2:47" s="13" customFormat="1" ht="13.2">
      <c r="C5" s="14"/>
    </row>
    <row r="6" spans="2:47" s="13" customFormat="1" ht="27" customHeight="1">
      <c r="C6" s="14"/>
    </row>
    <row r="7" spans="2:47" s="17" customFormat="1" ht="15" customHeight="1">
      <c r="B7" s="15" t="s">
        <v>40</v>
      </c>
      <c r="C7" s="16"/>
      <c r="D7" s="16"/>
      <c r="E7" s="16"/>
      <c r="F7" s="16"/>
      <c r="G7" s="16"/>
      <c r="H7" s="16"/>
      <c r="I7" s="16"/>
      <c r="J7" s="16"/>
      <c r="K7" s="16"/>
      <c r="L7" s="16"/>
      <c r="M7" s="16"/>
      <c r="N7" s="16"/>
      <c r="O7" s="16"/>
      <c r="P7" s="16"/>
      <c r="Q7" s="16"/>
      <c r="R7" s="16"/>
      <c r="S7" s="16"/>
      <c r="T7" s="16"/>
      <c r="U7" s="16"/>
      <c r="V7" s="16"/>
      <c r="W7" s="16"/>
      <c r="X7" s="16"/>
    </row>
    <row r="8" spans="2:47" s="13" customFormat="1">
      <c r="B8" s="16"/>
      <c r="C8" s="16"/>
      <c r="D8" s="16"/>
      <c r="E8" s="16"/>
      <c r="F8" s="16"/>
      <c r="G8" s="16"/>
      <c r="H8" s="16"/>
      <c r="I8" s="16"/>
      <c r="J8" s="16"/>
      <c r="K8" s="16"/>
      <c r="L8" s="16"/>
      <c r="M8" s="16"/>
      <c r="N8" s="16"/>
      <c r="O8" s="16"/>
      <c r="P8" s="16"/>
      <c r="Q8" s="16"/>
      <c r="R8" s="16"/>
      <c r="S8" s="16"/>
      <c r="T8" s="16"/>
      <c r="U8" s="16"/>
      <c r="V8" s="16"/>
      <c r="W8" s="16"/>
      <c r="X8" s="16"/>
    </row>
    <row r="9" spans="2:47" s="13" customFormat="1" ht="13.2">
      <c r="B9" s="57" t="s">
        <v>43</v>
      </c>
      <c r="C9" s="57" t="s">
        <v>44</v>
      </c>
      <c r="D9" s="55" t="s">
        <v>24</v>
      </c>
      <c r="E9" s="56"/>
      <c r="F9" s="56"/>
      <c r="G9" s="55" t="s">
        <v>25</v>
      </c>
      <c r="H9" s="56"/>
      <c r="I9" s="56"/>
      <c r="J9" s="55" t="s">
        <v>26</v>
      </c>
      <c r="K9" s="56"/>
      <c r="L9" s="56"/>
      <c r="M9" s="55" t="s">
        <v>27</v>
      </c>
      <c r="N9" s="56"/>
      <c r="O9" s="56"/>
      <c r="P9" s="55" t="s">
        <v>28</v>
      </c>
      <c r="Q9" s="56"/>
      <c r="R9" s="56"/>
      <c r="S9" s="55" t="s">
        <v>29</v>
      </c>
      <c r="T9" s="56"/>
      <c r="U9" s="56"/>
      <c r="V9" s="55" t="s">
        <v>30</v>
      </c>
      <c r="W9" s="56"/>
      <c r="X9" s="56"/>
      <c r="Y9" s="30" t="s">
        <v>73</v>
      </c>
    </row>
    <row r="10" spans="2:47" s="13" customFormat="1" ht="13.2">
      <c r="B10" s="57"/>
      <c r="C10" s="57"/>
      <c r="D10" s="19" t="s">
        <v>31</v>
      </c>
      <c r="E10" s="19" t="s">
        <v>32</v>
      </c>
      <c r="F10" s="19" t="s">
        <v>33</v>
      </c>
      <c r="G10" s="19" t="s">
        <v>31</v>
      </c>
      <c r="H10" s="19" t="s">
        <v>32</v>
      </c>
      <c r="I10" s="19" t="s">
        <v>33</v>
      </c>
      <c r="J10" s="19" t="s">
        <v>31</v>
      </c>
      <c r="K10" s="19" t="s">
        <v>32</v>
      </c>
      <c r="L10" s="19" t="s">
        <v>33</v>
      </c>
      <c r="M10" s="19" t="s">
        <v>31</v>
      </c>
      <c r="N10" s="19" t="s">
        <v>32</v>
      </c>
      <c r="O10" s="19" t="s">
        <v>33</v>
      </c>
      <c r="P10" s="19" t="s">
        <v>31</v>
      </c>
      <c r="Q10" s="19" t="s">
        <v>32</v>
      </c>
      <c r="R10" s="19" t="s">
        <v>33</v>
      </c>
      <c r="S10" s="19" t="s">
        <v>31</v>
      </c>
      <c r="T10" s="19" t="s">
        <v>32</v>
      </c>
      <c r="U10" s="19" t="s">
        <v>33</v>
      </c>
      <c r="V10" s="19" t="s">
        <v>31</v>
      </c>
      <c r="W10" s="19" t="s">
        <v>32</v>
      </c>
      <c r="X10" s="19" t="s">
        <v>33</v>
      </c>
      <c r="Y10" s="19" t="s">
        <v>33</v>
      </c>
    </row>
    <row r="11" spans="2:47" s="23" customFormat="1">
      <c r="B11" s="60" t="s">
        <v>38</v>
      </c>
      <c r="C11" s="19" t="s">
        <v>45</v>
      </c>
      <c r="D11" s="24">
        <v>755</v>
      </c>
      <c r="E11" s="24">
        <v>985</v>
      </c>
      <c r="F11" s="24">
        <v>1740</v>
      </c>
      <c r="G11" s="24">
        <v>135.80000000000001</v>
      </c>
      <c r="H11" s="24">
        <v>308.5</v>
      </c>
      <c r="I11" s="24">
        <v>444.3</v>
      </c>
      <c r="J11" s="24">
        <v>0</v>
      </c>
      <c r="K11" s="24">
        <v>0</v>
      </c>
      <c r="L11" s="24">
        <v>0</v>
      </c>
      <c r="M11" s="24">
        <v>0</v>
      </c>
      <c r="N11" s="24">
        <v>0</v>
      </c>
      <c r="O11" s="24">
        <v>0</v>
      </c>
      <c r="P11" s="24">
        <v>32.5</v>
      </c>
      <c r="Q11" s="24">
        <v>188.8</v>
      </c>
      <c r="R11" s="24">
        <v>221.3</v>
      </c>
      <c r="S11" s="24">
        <v>4</v>
      </c>
      <c r="T11" s="24">
        <v>1.2</v>
      </c>
      <c r="U11" s="24">
        <v>5.0999999999999996</v>
      </c>
      <c r="V11" s="24">
        <v>84.9</v>
      </c>
      <c r="W11" s="24">
        <v>141.69999999999999</v>
      </c>
      <c r="X11" s="24">
        <v>226.6</v>
      </c>
      <c r="Y11" s="24">
        <v>2637.3</v>
      </c>
      <c r="Z11" s="36"/>
      <c r="AA11" s="36"/>
      <c r="AB11" s="36"/>
      <c r="AC11" s="36"/>
      <c r="AD11" s="36"/>
      <c r="AE11" s="36"/>
      <c r="AF11" s="36"/>
      <c r="AG11" s="36"/>
      <c r="AH11" s="36"/>
      <c r="AI11" s="36"/>
      <c r="AJ11" s="36"/>
      <c r="AK11" s="36"/>
      <c r="AL11" s="36"/>
      <c r="AM11" s="36"/>
      <c r="AN11" s="36"/>
      <c r="AO11" s="36"/>
      <c r="AP11" s="36"/>
      <c r="AQ11" s="36"/>
      <c r="AR11" s="36"/>
      <c r="AS11" s="36"/>
      <c r="AT11" s="36"/>
      <c r="AU11" s="36"/>
    </row>
    <row r="12" spans="2:47" s="23" customFormat="1">
      <c r="B12" s="61"/>
      <c r="C12" s="19" t="s">
        <v>67</v>
      </c>
      <c r="D12" s="24">
        <v>27.1</v>
      </c>
      <c r="E12" s="24">
        <v>849.3</v>
      </c>
      <c r="F12" s="24">
        <v>876.4</v>
      </c>
      <c r="G12" s="24">
        <v>41.9</v>
      </c>
      <c r="H12" s="24">
        <v>164.4</v>
      </c>
      <c r="I12" s="24">
        <v>206.3</v>
      </c>
      <c r="J12" s="24">
        <v>0</v>
      </c>
      <c r="K12" s="24">
        <v>0</v>
      </c>
      <c r="L12" s="24">
        <v>0</v>
      </c>
      <c r="M12" s="24">
        <v>0</v>
      </c>
      <c r="N12" s="24">
        <v>0</v>
      </c>
      <c r="O12" s="24">
        <v>0</v>
      </c>
      <c r="P12" s="24">
        <v>0.4</v>
      </c>
      <c r="Q12" s="24">
        <v>17.100000000000001</v>
      </c>
      <c r="R12" s="24">
        <v>17.5</v>
      </c>
      <c r="S12" s="24">
        <v>3.6</v>
      </c>
      <c r="T12" s="24">
        <v>114.1</v>
      </c>
      <c r="U12" s="24">
        <v>117.8</v>
      </c>
      <c r="V12" s="24">
        <v>6.8</v>
      </c>
      <c r="W12" s="24">
        <v>6.5</v>
      </c>
      <c r="X12" s="24">
        <v>13.3</v>
      </c>
      <c r="Y12" s="24">
        <v>1231.3</v>
      </c>
      <c r="Z12" s="36"/>
      <c r="AA12" s="36"/>
      <c r="AB12" s="36"/>
      <c r="AC12" s="36"/>
      <c r="AD12" s="36"/>
      <c r="AE12" s="36"/>
      <c r="AF12" s="36"/>
      <c r="AG12" s="36"/>
      <c r="AH12" s="36"/>
      <c r="AI12" s="36"/>
      <c r="AJ12" s="36"/>
      <c r="AK12" s="36"/>
      <c r="AL12" s="36"/>
      <c r="AM12" s="36"/>
      <c r="AN12" s="36"/>
      <c r="AO12" s="36"/>
      <c r="AP12" s="36"/>
      <c r="AQ12" s="36"/>
      <c r="AR12" s="36"/>
      <c r="AS12" s="36"/>
      <c r="AT12" s="36"/>
      <c r="AU12" s="36"/>
    </row>
    <row r="13" spans="2:47">
      <c r="B13" s="61"/>
      <c r="C13" s="19" t="s">
        <v>46</v>
      </c>
      <c r="D13" s="24">
        <v>12</v>
      </c>
      <c r="E13" s="24">
        <v>394.2</v>
      </c>
      <c r="F13" s="24">
        <v>406.2</v>
      </c>
      <c r="G13" s="24">
        <v>2.1</v>
      </c>
      <c r="H13" s="24">
        <v>23.9</v>
      </c>
      <c r="I13" s="24">
        <v>25.9</v>
      </c>
      <c r="J13" s="24">
        <v>17.7</v>
      </c>
      <c r="K13" s="24">
        <v>204.2</v>
      </c>
      <c r="L13" s="24">
        <v>221.9</v>
      </c>
      <c r="M13" s="24">
        <v>0</v>
      </c>
      <c r="N13" s="24">
        <v>0</v>
      </c>
      <c r="O13" s="24">
        <v>0</v>
      </c>
      <c r="P13" s="24">
        <v>5.8</v>
      </c>
      <c r="Q13" s="24">
        <v>18.7</v>
      </c>
      <c r="R13" s="24">
        <v>24.5</v>
      </c>
      <c r="S13" s="24">
        <v>0.9</v>
      </c>
      <c r="T13" s="24">
        <v>70.3</v>
      </c>
      <c r="U13" s="24">
        <v>71.2</v>
      </c>
      <c r="V13" s="24">
        <v>0</v>
      </c>
      <c r="W13" s="24">
        <v>9.5</v>
      </c>
      <c r="X13" s="24">
        <v>9.5</v>
      </c>
      <c r="Y13" s="24">
        <v>759.2</v>
      </c>
      <c r="Z13" s="36"/>
      <c r="AA13" s="36"/>
      <c r="AB13" s="36"/>
      <c r="AC13" s="36"/>
      <c r="AD13" s="36"/>
      <c r="AE13" s="36"/>
      <c r="AF13" s="36"/>
      <c r="AG13" s="36"/>
      <c r="AH13" s="36"/>
      <c r="AI13" s="36"/>
      <c r="AJ13" s="36"/>
      <c r="AK13" s="36"/>
      <c r="AL13" s="36"/>
      <c r="AM13" s="36"/>
      <c r="AN13" s="36"/>
      <c r="AO13" s="36"/>
      <c r="AP13" s="36"/>
      <c r="AQ13" s="36"/>
      <c r="AR13" s="36"/>
      <c r="AS13" s="36"/>
      <c r="AT13" s="36"/>
      <c r="AU13" s="36"/>
    </row>
    <row r="14" spans="2:47">
      <c r="B14" s="62"/>
      <c r="C14" s="19" t="s">
        <v>47</v>
      </c>
      <c r="D14" s="24">
        <v>0</v>
      </c>
      <c r="E14" s="24">
        <v>14.7</v>
      </c>
      <c r="F14" s="24">
        <v>14.7</v>
      </c>
      <c r="G14" s="24">
        <v>60.3</v>
      </c>
      <c r="H14" s="24">
        <v>89.4</v>
      </c>
      <c r="I14" s="24">
        <v>149.69999999999999</v>
      </c>
      <c r="J14" s="24">
        <v>0</v>
      </c>
      <c r="K14" s="24">
        <v>0</v>
      </c>
      <c r="L14" s="24">
        <v>0</v>
      </c>
      <c r="M14" s="24">
        <v>0</v>
      </c>
      <c r="N14" s="24">
        <v>0</v>
      </c>
      <c r="O14" s="24">
        <v>0</v>
      </c>
      <c r="P14" s="24">
        <v>0</v>
      </c>
      <c r="Q14" s="24">
        <v>43</v>
      </c>
      <c r="R14" s="24">
        <v>43</v>
      </c>
      <c r="S14" s="24">
        <v>82.4</v>
      </c>
      <c r="T14" s="24">
        <v>11.3</v>
      </c>
      <c r="U14" s="24">
        <v>93.8</v>
      </c>
      <c r="V14" s="24">
        <v>96</v>
      </c>
      <c r="W14" s="24">
        <v>136.6</v>
      </c>
      <c r="X14" s="24">
        <v>232.6</v>
      </c>
      <c r="Y14" s="24">
        <v>533.70000000000005</v>
      </c>
      <c r="Z14" s="36"/>
      <c r="AA14" s="36"/>
      <c r="AB14" s="36"/>
      <c r="AC14" s="36"/>
      <c r="AD14" s="36"/>
      <c r="AE14" s="36"/>
      <c r="AF14" s="36"/>
      <c r="AG14" s="36"/>
      <c r="AH14" s="36"/>
      <c r="AI14" s="36"/>
      <c r="AJ14" s="36"/>
      <c r="AK14" s="36"/>
      <c r="AL14" s="36"/>
      <c r="AM14" s="36"/>
      <c r="AN14" s="36"/>
      <c r="AO14" s="36"/>
      <c r="AP14" s="36"/>
      <c r="AQ14" s="36"/>
      <c r="AR14" s="36"/>
      <c r="AS14" s="36"/>
      <c r="AT14" s="36"/>
      <c r="AU14" s="36"/>
    </row>
    <row r="15" spans="2:47">
      <c r="B15" s="60" t="s">
        <v>34</v>
      </c>
      <c r="C15" s="19" t="s">
        <v>68</v>
      </c>
      <c r="D15" s="24">
        <v>11.4</v>
      </c>
      <c r="E15" s="24">
        <v>263.60000000000002</v>
      </c>
      <c r="F15" s="24">
        <v>275</v>
      </c>
      <c r="G15" s="24">
        <v>1.2</v>
      </c>
      <c r="H15" s="24">
        <v>58</v>
      </c>
      <c r="I15" s="24">
        <v>59.2</v>
      </c>
      <c r="J15" s="24">
        <v>0</v>
      </c>
      <c r="K15" s="24">
        <v>0</v>
      </c>
      <c r="L15" s="24">
        <v>0</v>
      </c>
      <c r="M15" s="24">
        <v>0</v>
      </c>
      <c r="N15" s="24">
        <v>0</v>
      </c>
      <c r="O15" s="24">
        <v>0</v>
      </c>
      <c r="P15" s="24">
        <v>1.2</v>
      </c>
      <c r="Q15" s="24">
        <v>35.6</v>
      </c>
      <c r="R15" s="24">
        <v>36.9</v>
      </c>
      <c r="S15" s="24">
        <v>0.1</v>
      </c>
      <c r="T15" s="24">
        <v>13.6</v>
      </c>
      <c r="U15" s="24">
        <v>13.6</v>
      </c>
      <c r="V15" s="24">
        <v>0.8</v>
      </c>
      <c r="W15" s="24">
        <v>51.5</v>
      </c>
      <c r="X15" s="24">
        <v>52.2</v>
      </c>
      <c r="Y15" s="24">
        <v>436.9</v>
      </c>
      <c r="Z15" s="36"/>
      <c r="AA15" s="36"/>
      <c r="AB15" s="36"/>
      <c r="AC15" s="36"/>
      <c r="AD15" s="36"/>
      <c r="AE15" s="36"/>
      <c r="AF15" s="36"/>
      <c r="AG15" s="36"/>
      <c r="AH15" s="36"/>
      <c r="AI15" s="36"/>
      <c r="AJ15" s="36"/>
      <c r="AK15" s="36"/>
      <c r="AL15" s="36"/>
      <c r="AM15" s="36"/>
      <c r="AN15" s="36"/>
      <c r="AO15" s="36"/>
      <c r="AP15" s="36"/>
      <c r="AQ15" s="36"/>
      <c r="AR15" s="36"/>
      <c r="AS15" s="36"/>
      <c r="AT15" s="36"/>
      <c r="AU15" s="36"/>
    </row>
    <row r="16" spans="2:47">
      <c r="B16" s="61"/>
      <c r="C16" s="19" t="s">
        <v>74</v>
      </c>
      <c r="D16" s="24">
        <v>0</v>
      </c>
      <c r="E16" s="24">
        <v>0</v>
      </c>
      <c r="F16" s="24">
        <v>0</v>
      </c>
      <c r="G16" s="24">
        <v>0</v>
      </c>
      <c r="H16" s="24">
        <v>0</v>
      </c>
      <c r="I16" s="24">
        <v>0</v>
      </c>
      <c r="J16" s="24">
        <v>0</v>
      </c>
      <c r="K16" s="24">
        <v>0</v>
      </c>
      <c r="L16" s="24">
        <v>0</v>
      </c>
      <c r="M16" s="24">
        <v>0</v>
      </c>
      <c r="N16" s="24">
        <v>0</v>
      </c>
      <c r="O16" s="24">
        <v>0</v>
      </c>
      <c r="P16" s="24">
        <v>0</v>
      </c>
      <c r="Q16" s="24">
        <v>0</v>
      </c>
      <c r="R16" s="24">
        <v>0</v>
      </c>
      <c r="S16" s="24">
        <v>0.1</v>
      </c>
      <c r="T16" s="24">
        <v>8.6999999999999993</v>
      </c>
      <c r="U16" s="24">
        <v>8.6999999999999993</v>
      </c>
      <c r="V16" s="24">
        <v>0</v>
      </c>
      <c r="W16" s="24">
        <v>0</v>
      </c>
      <c r="X16" s="24">
        <v>0</v>
      </c>
      <c r="Y16" s="24">
        <v>8.6999999999999993</v>
      </c>
      <c r="Z16" s="36"/>
      <c r="AA16" s="36"/>
      <c r="AB16" s="36"/>
      <c r="AC16" s="36"/>
      <c r="AD16" s="36"/>
      <c r="AE16" s="36"/>
      <c r="AF16" s="36"/>
      <c r="AG16" s="36"/>
      <c r="AH16" s="36"/>
      <c r="AI16" s="36"/>
      <c r="AJ16" s="36"/>
      <c r="AK16" s="36"/>
      <c r="AL16" s="36"/>
      <c r="AM16" s="36"/>
      <c r="AN16" s="36"/>
      <c r="AO16" s="36"/>
      <c r="AP16" s="36"/>
      <c r="AQ16" s="36"/>
      <c r="AR16" s="36"/>
      <c r="AS16" s="36"/>
      <c r="AT16" s="36"/>
      <c r="AU16" s="36"/>
    </row>
    <row r="17" spans="2:47">
      <c r="B17" s="61"/>
      <c r="C17" s="19" t="s">
        <v>48</v>
      </c>
      <c r="D17" s="24">
        <v>0.4</v>
      </c>
      <c r="E17" s="24">
        <v>29.9</v>
      </c>
      <c r="F17" s="24">
        <v>30.3</v>
      </c>
      <c r="G17" s="24">
        <v>0</v>
      </c>
      <c r="H17" s="24">
        <v>0</v>
      </c>
      <c r="I17" s="24">
        <v>0</v>
      </c>
      <c r="J17" s="24">
        <v>0</v>
      </c>
      <c r="K17" s="24">
        <v>0</v>
      </c>
      <c r="L17" s="24">
        <v>0</v>
      </c>
      <c r="M17" s="24">
        <v>0</v>
      </c>
      <c r="N17" s="24">
        <v>0</v>
      </c>
      <c r="O17" s="24">
        <v>0</v>
      </c>
      <c r="P17" s="24">
        <v>0</v>
      </c>
      <c r="Q17" s="24">
        <v>0</v>
      </c>
      <c r="R17" s="24">
        <v>0</v>
      </c>
      <c r="S17" s="24">
        <v>0</v>
      </c>
      <c r="T17" s="24">
        <v>11.6</v>
      </c>
      <c r="U17" s="24">
        <v>11.6</v>
      </c>
      <c r="V17" s="24">
        <v>0</v>
      </c>
      <c r="W17" s="24">
        <v>7.4</v>
      </c>
      <c r="X17" s="24">
        <v>7.4</v>
      </c>
      <c r="Y17" s="24">
        <v>49.3</v>
      </c>
      <c r="Z17" s="36"/>
      <c r="AA17" s="36"/>
      <c r="AB17" s="36"/>
      <c r="AC17" s="36"/>
      <c r="AD17" s="36"/>
      <c r="AE17" s="36"/>
      <c r="AF17" s="36"/>
      <c r="AG17" s="36"/>
      <c r="AH17" s="36"/>
      <c r="AI17" s="36"/>
      <c r="AJ17" s="36"/>
      <c r="AK17" s="36"/>
      <c r="AL17" s="36"/>
      <c r="AM17" s="36"/>
      <c r="AN17" s="36"/>
      <c r="AO17" s="36"/>
      <c r="AP17" s="36"/>
      <c r="AQ17" s="36"/>
      <c r="AR17" s="36"/>
      <c r="AS17" s="36"/>
      <c r="AT17" s="36"/>
      <c r="AU17" s="36"/>
    </row>
    <row r="18" spans="2:47">
      <c r="B18" s="61"/>
      <c r="C18" s="19" t="s">
        <v>69</v>
      </c>
      <c r="D18" s="24">
        <v>4.3</v>
      </c>
      <c r="E18" s="24">
        <v>112.7</v>
      </c>
      <c r="F18" s="24">
        <v>117</v>
      </c>
      <c r="G18" s="24">
        <v>0.2</v>
      </c>
      <c r="H18" s="24">
        <v>65.8</v>
      </c>
      <c r="I18" s="24">
        <v>66</v>
      </c>
      <c r="J18" s="24">
        <v>0</v>
      </c>
      <c r="K18" s="24">
        <v>0</v>
      </c>
      <c r="L18" s="24">
        <v>0</v>
      </c>
      <c r="M18" s="24">
        <v>0</v>
      </c>
      <c r="N18" s="24">
        <v>0</v>
      </c>
      <c r="O18" s="24">
        <v>0</v>
      </c>
      <c r="P18" s="24">
        <v>0</v>
      </c>
      <c r="Q18" s="24">
        <v>13.7</v>
      </c>
      <c r="R18" s="24">
        <v>13.7</v>
      </c>
      <c r="S18" s="24">
        <v>0.1</v>
      </c>
      <c r="T18" s="24">
        <v>53.1</v>
      </c>
      <c r="U18" s="24">
        <v>53.2</v>
      </c>
      <c r="V18" s="24">
        <v>0</v>
      </c>
      <c r="W18" s="24">
        <v>6.7</v>
      </c>
      <c r="X18" s="24">
        <v>6.7</v>
      </c>
      <c r="Y18" s="24">
        <v>256.60000000000002</v>
      </c>
      <c r="Z18" s="36"/>
      <c r="AA18" s="36"/>
      <c r="AB18" s="36"/>
      <c r="AC18" s="36"/>
      <c r="AD18" s="36"/>
      <c r="AE18" s="36"/>
      <c r="AF18" s="36"/>
      <c r="AG18" s="36"/>
      <c r="AH18" s="36"/>
      <c r="AI18" s="36"/>
      <c r="AJ18" s="36"/>
      <c r="AK18" s="36"/>
      <c r="AL18" s="36"/>
      <c r="AM18" s="36"/>
      <c r="AN18" s="36"/>
      <c r="AO18" s="36"/>
      <c r="AP18" s="36"/>
      <c r="AQ18" s="36"/>
      <c r="AR18" s="36"/>
      <c r="AS18" s="36"/>
      <c r="AT18" s="36"/>
      <c r="AU18" s="36"/>
    </row>
    <row r="19" spans="2:47">
      <c r="B19" s="61"/>
      <c r="C19" s="19" t="s">
        <v>49</v>
      </c>
      <c r="D19" s="24">
        <v>0.2</v>
      </c>
      <c r="E19" s="24">
        <v>59.7</v>
      </c>
      <c r="F19" s="24">
        <v>59.9</v>
      </c>
      <c r="G19" s="24">
        <v>0</v>
      </c>
      <c r="H19" s="24">
        <v>11.4</v>
      </c>
      <c r="I19" s="24">
        <v>11.4</v>
      </c>
      <c r="J19" s="24">
        <v>0</v>
      </c>
      <c r="K19" s="24">
        <v>0</v>
      </c>
      <c r="L19" s="24">
        <v>0</v>
      </c>
      <c r="M19" s="24">
        <v>0</v>
      </c>
      <c r="N19" s="24">
        <v>0</v>
      </c>
      <c r="O19" s="24">
        <v>0</v>
      </c>
      <c r="P19" s="24">
        <v>0</v>
      </c>
      <c r="Q19" s="24">
        <v>0</v>
      </c>
      <c r="R19" s="24">
        <v>0</v>
      </c>
      <c r="S19" s="24">
        <v>0</v>
      </c>
      <c r="T19" s="24">
        <v>0</v>
      </c>
      <c r="U19" s="24">
        <v>0</v>
      </c>
      <c r="V19" s="24">
        <v>0</v>
      </c>
      <c r="W19" s="24">
        <v>0</v>
      </c>
      <c r="X19" s="24">
        <v>0</v>
      </c>
      <c r="Y19" s="24">
        <v>71.3</v>
      </c>
      <c r="Z19" s="36"/>
      <c r="AA19" s="36"/>
      <c r="AB19" s="36"/>
      <c r="AC19" s="36"/>
      <c r="AD19" s="36"/>
      <c r="AE19" s="36"/>
      <c r="AF19" s="36"/>
      <c r="AG19" s="36"/>
      <c r="AH19" s="36"/>
      <c r="AI19" s="36"/>
      <c r="AJ19" s="36"/>
      <c r="AK19" s="36"/>
      <c r="AL19" s="36"/>
      <c r="AM19" s="36"/>
      <c r="AN19" s="36"/>
      <c r="AO19" s="36"/>
      <c r="AP19" s="36"/>
      <c r="AQ19" s="36"/>
      <c r="AR19" s="36"/>
      <c r="AS19" s="36"/>
      <c r="AT19" s="36"/>
      <c r="AU19" s="36"/>
    </row>
    <row r="20" spans="2:47">
      <c r="B20" s="61"/>
      <c r="C20" s="19" t="s">
        <v>50</v>
      </c>
      <c r="D20" s="24">
        <v>19.2</v>
      </c>
      <c r="E20" s="24">
        <v>253.9</v>
      </c>
      <c r="F20" s="24">
        <v>273.10000000000002</v>
      </c>
      <c r="G20" s="24">
        <v>0</v>
      </c>
      <c r="H20" s="24">
        <v>2.9</v>
      </c>
      <c r="I20" s="24">
        <v>2.9</v>
      </c>
      <c r="J20" s="24">
        <v>0</v>
      </c>
      <c r="K20" s="24">
        <v>0</v>
      </c>
      <c r="L20" s="24">
        <v>0</v>
      </c>
      <c r="M20" s="24">
        <v>0</v>
      </c>
      <c r="N20" s="24">
        <v>0</v>
      </c>
      <c r="O20" s="24">
        <v>0</v>
      </c>
      <c r="P20" s="24">
        <v>0</v>
      </c>
      <c r="Q20" s="24">
        <v>0</v>
      </c>
      <c r="R20" s="24">
        <v>0</v>
      </c>
      <c r="S20" s="24">
        <v>0</v>
      </c>
      <c r="T20" s="24">
        <v>12</v>
      </c>
      <c r="U20" s="24">
        <v>12</v>
      </c>
      <c r="V20" s="24">
        <v>0</v>
      </c>
      <c r="W20" s="24">
        <v>3.2</v>
      </c>
      <c r="X20" s="24">
        <v>3.2</v>
      </c>
      <c r="Y20" s="24">
        <v>291.2</v>
      </c>
      <c r="Z20" s="36"/>
      <c r="AA20" s="36"/>
      <c r="AB20" s="36"/>
      <c r="AC20" s="36"/>
      <c r="AD20" s="36"/>
      <c r="AE20" s="36"/>
      <c r="AF20" s="36"/>
      <c r="AG20" s="36"/>
      <c r="AH20" s="36"/>
      <c r="AI20" s="36"/>
      <c r="AJ20" s="36"/>
      <c r="AK20" s="36"/>
      <c r="AL20" s="36"/>
      <c r="AM20" s="36"/>
      <c r="AN20" s="36"/>
      <c r="AO20" s="36"/>
      <c r="AP20" s="36"/>
      <c r="AQ20" s="36"/>
      <c r="AR20" s="36"/>
      <c r="AS20" s="36"/>
      <c r="AT20" s="36"/>
      <c r="AU20" s="36"/>
    </row>
    <row r="21" spans="2:47">
      <c r="B21" s="61"/>
      <c r="C21" s="19" t="s">
        <v>51</v>
      </c>
      <c r="D21" s="24">
        <v>2.9</v>
      </c>
      <c r="E21" s="24">
        <v>46.6</v>
      </c>
      <c r="F21" s="24">
        <v>49.5</v>
      </c>
      <c r="G21" s="24">
        <v>0</v>
      </c>
      <c r="H21" s="24">
        <v>0</v>
      </c>
      <c r="I21" s="24">
        <v>0</v>
      </c>
      <c r="J21" s="24">
        <v>0</v>
      </c>
      <c r="K21" s="24">
        <v>0</v>
      </c>
      <c r="L21" s="24">
        <v>0</v>
      </c>
      <c r="M21" s="24">
        <v>0</v>
      </c>
      <c r="N21" s="24">
        <v>0</v>
      </c>
      <c r="O21" s="24">
        <v>0</v>
      </c>
      <c r="P21" s="24">
        <v>0</v>
      </c>
      <c r="Q21" s="24">
        <v>6</v>
      </c>
      <c r="R21" s="24">
        <v>6</v>
      </c>
      <c r="S21" s="24">
        <v>0.9</v>
      </c>
      <c r="T21" s="24">
        <v>103.5</v>
      </c>
      <c r="U21" s="24">
        <v>104.4</v>
      </c>
      <c r="V21" s="24">
        <v>0</v>
      </c>
      <c r="W21" s="24">
        <v>55.3</v>
      </c>
      <c r="X21" s="24">
        <v>55.3</v>
      </c>
      <c r="Y21" s="24">
        <v>215.2</v>
      </c>
      <c r="Z21" s="36"/>
      <c r="AA21" s="36"/>
      <c r="AB21" s="36"/>
      <c r="AC21" s="36"/>
      <c r="AD21" s="36"/>
      <c r="AE21" s="36"/>
      <c r="AF21" s="36"/>
      <c r="AG21" s="36"/>
      <c r="AH21" s="36"/>
      <c r="AI21" s="36"/>
      <c r="AJ21" s="36"/>
      <c r="AK21" s="36"/>
      <c r="AL21" s="36"/>
      <c r="AM21" s="36"/>
      <c r="AN21" s="36"/>
      <c r="AO21" s="36"/>
      <c r="AP21" s="36"/>
      <c r="AQ21" s="36"/>
      <c r="AR21" s="36"/>
      <c r="AS21" s="36"/>
      <c r="AT21" s="36"/>
      <c r="AU21" s="36"/>
    </row>
    <row r="22" spans="2:47">
      <c r="B22" s="61"/>
      <c r="C22" s="19" t="s">
        <v>75</v>
      </c>
      <c r="D22" s="24">
        <v>0</v>
      </c>
      <c r="E22" s="24">
        <v>0</v>
      </c>
      <c r="F22" s="24">
        <v>0</v>
      </c>
      <c r="G22" s="24">
        <v>0</v>
      </c>
      <c r="H22" s="24">
        <v>0</v>
      </c>
      <c r="I22" s="24">
        <v>0</v>
      </c>
      <c r="J22" s="24">
        <v>0</v>
      </c>
      <c r="K22" s="24">
        <v>0</v>
      </c>
      <c r="L22" s="24">
        <v>0</v>
      </c>
      <c r="M22" s="24">
        <v>0</v>
      </c>
      <c r="N22" s="24">
        <v>0</v>
      </c>
      <c r="O22" s="24">
        <v>0</v>
      </c>
      <c r="P22" s="24">
        <v>0</v>
      </c>
      <c r="Q22" s="24">
        <v>0</v>
      </c>
      <c r="R22" s="24">
        <v>0</v>
      </c>
      <c r="S22" s="24">
        <v>0</v>
      </c>
      <c r="T22" s="24">
        <v>0</v>
      </c>
      <c r="U22" s="24">
        <v>0</v>
      </c>
      <c r="V22" s="24">
        <v>0</v>
      </c>
      <c r="W22" s="24">
        <v>0</v>
      </c>
      <c r="X22" s="24">
        <v>0</v>
      </c>
      <c r="Y22" s="24">
        <v>0</v>
      </c>
      <c r="Z22" s="36"/>
      <c r="AA22" s="36"/>
      <c r="AB22" s="36"/>
      <c r="AC22" s="36"/>
      <c r="AD22" s="36"/>
      <c r="AE22" s="36"/>
      <c r="AF22" s="36"/>
      <c r="AG22" s="36"/>
      <c r="AH22" s="36"/>
      <c r="AI22" s="36"/>
      <c r="AJ22" s="36"/>
      <c r="AK22" s="36"/>
      <c r="AL22" s="36"/>
      <c r="AM22" s="36"/>
      <c r="AN22" s="36"/>
      <c r="AO22" s="36"/>
      <c r="AP22" s="36"/>
      <c r="AQ22" s="36"/>
      <c r="AR22" s="36"/>
      <c r="AS22" s="36"/>
      <c r="AT22" s="36"/>
      <c r="AU22" s="36"/>
    </row>
    <row r="23" spans="2:47">
      <c r="B23" s="62"/>
      <c r="C23" s="19" t="s">
        <v>79</v>
      </c>
      <c r="D23" s="24">
        <v>0</v>
      </c>
      <c r="E23" s="24">
        <v>0</v>
      </c>
      <c r="F23" s="24">
        <v>0</v>
      </c>
      <c r="G23" s="24">
        <v>0</v>
      </c>
      <c r="H23" s="24">
        <v>0</v>
      </c>
      <c r="I23" s="24">
        <v>0</v>
      </c>
      <c r="J23" s="24">
        <v>0</v>
      </c>
      <c r="K23" s="24">
        <v>0</v>
      </c>
      <c r="L23" s="24">
        <v>0</v>
      </c>
      <c r="M23" s="24">
        <v>0</v>
      </c>
      <c r="N23" s="24">
        <v>0</v>
      </c>
      <c r="O23" s="24">
        <v>0</v>
      </c>
      <c r="P23" s="24">
        <v>0</v>
      </c>
      <c r="Q23" s="24">
        <v>0</v>
      </c>
      <c r="R23" s="24">
        <v>0</v>
      </c>
      <c r="S23" s="24">
        <v>0</v>
      </c>
      <c r="T23" s="24">
        <v>0</v>
      </c>
      <c r="U23" s="24">
        <v>0</v>
      </c>
      <c r="V23" s="24">
        <v>0</v>
      </c>
      <c r="W23" s="24">
        <v>0</v>
      </c>
      <c r="X23" s="24">
        <v>0</v>
      </c>
      <c r="Y23" s="24">
        <v>0</v>
      </c>
      <c r="Z23" s="36"/>
      <c r="AA23" s="36"/>
      <c r="AB23" s="36"/>
      <c r="AC23" s="36"/>
      <c r="AD23" s="36"/>
      <c r="AE23" s="36"/>
      <c r="AF23" s="36"/>
      <c r="AG23" s="36"/>
      <c r="AH23" s="36"/>
      <c r="AI23" s="36"/>
      <c r="AJ23" s="36"/>
      <c r="AK23" s="36"/>
      <c r="AL23" s="36"/>
      <c r="AM23" s="36"/>
      <c r="AN23" s="36"/>
      <c r="AO23" s="36"/>
      <c r="AP23" s="36"/>
      <c r="AQ23" s="36"/>
      <c r="AR23" s="36"/>
      <c r="AS23" s="36"/>
      <c r="AT23" s="36"/>
      <c r="AU23" s="36"/>
    </row>
    <row r="24" spans="2:47">
      <c r="B24" s="60" t="s">
        <v>41</v>
      </c>
      <c r="C24" s="19" t="s">
        <v>52</v>
      </c>
      <c r="D24" s="24">
        <v>18.8</v>
      </c>
      <c r="E24" s="24">
        <v>101.7</v>
      </c>
      <c r="F24" s="24">
        <v>120.5</v>
      </c>
      <c r="G24" s="24">
        <v>1.8</v>
      </c>
      <c r="H24" s="24">
        <v>35.5</v>
      </c>
      <c r="I24" s="24">
        <v>37.200000000000003</v>
      </c>
      <c r="J24" s="24">
        <v>0</v>
      </c>
      <c r="K24" s="24">
        <v>0</v>
      </c>
      <c r="L24" s="24">
        <v>0</v>
      </c>
      <c r="M24" s="24">
        <v>0</v>
      </c>
      <c r="N24" s="24">
        <v>1.3</v>
      </c>
      <c r="O24" s="24">
        <v>1.3</v>
      </c>
      <c r="P24" s="24">
        <v>0.1</v>
      </c>
      <c r="Q24" s="24">
        <v>6.9</v>
      </c>
      <c r="R24" s="24">
        <v>7</v>
      </c>
      <c r="S24" s="24">
        <v>0.4</v>
      </c>
      <c r="T24" s="24">
        <v>23.5</v>
      </c>
      <c r="U24" s="24">
        <v>23.8</v>
      </c>
      <c r="V24" s="24">
        <v>0</v>
      </c>
      <c r="W24" s="24">
        <v>0</v>
      </c>
      <c r="X24" s="24">
        <v>0</v>
      </c>
      <c r="Y24" s="24">
        <v>189.8</v>
      </c>
      <c r="Z24" s="36"/>
      <c r="AA24" s="36"/>
      <c r="AB24" s="36"/>
      <c r="AC24" s="36"/>
      <c r="AD24" s="36"/>
      <c r="AE24" s="36"/>
      <c r="AF24" s="36"/>
      <c r="AG24" s="36"/>
      <c r="AH24" s="36"/>
      <c r="AI24" s="36"/>
      <c r="AJ24" s="36"/>
      <c r="AK24" s="36"/>
      <c r="AL24" s="36"/>
      <c r="AM24" s="36"/>
      <c r="AN24" s="36"/>
      <c r="AO24" s="36"/>
      <c r="AP24" s="36"/>
      <c r="AQ24" s="36"/>
      <c r="AR24" s="36"/>
      <c r="AS24" s="36"/>
      <c r="AT24" s="36"/>
      <c r="AU24" s="36"/>
    </row>
    <row r="25" spans="2:47">
      <c r="B25" s="61"/>
      <c r="C25" s="19" t="s">
        <v>81</v>
      </c>
      <c r="D25" s="24">
        <v>0</v>
      </c>
      <c r="E25" s="24">
        <v>0</v>
      </c>
      <c r="F25" s="24">
        <v>0</v>
      </c>
      <c r="G25" s="24">
        <v>0</v>
      </c>
      <c r="H25" s="24">
        <v>0</v>
      </c>
      <c r="I25" s="24">
        <v>0</v>
      </c>
      <c r="J25" s="24">
        <v>0</v>
      </c>
      <c r="K25" s="24">
        <v>0</v>
      </c>
      <c r="L25" s="24">
        <v>0</v>
      </c>
      <c r="M25" s="24">
        <v>0</v>
      </c>
      <c r="N25" s="24">
        <v>0.2</v>
      </c>
      <c r="O25" s="24">
        <v>0.2</v>
      </c>
      <c r="P25" s="24">
        <v>0</v>
      </c>
      <c r="Q25" s="24">
        <v>0</v>
      </c>
      <c r="R25" s="24">
        <v>0</v>
      </c>
      <c r="S25" s="24">
        <v>0</v>
      </c>
      <c r="T25" s="24">
        <v>0</v>
      </c>
      <c r="U25" s="24">
        <v>0</v>
      </c>
      <c r="V25" s="24">
        <v>0</v>
      </c>
      <c r="W25" s="24">
        <v>0</v>
      </c>
      <c r="X25" s="24">
        <v>0</v>
      </c>
      <c r="Y25" s="24">
        <v>0.2</v>
      </c>
      <c r="Z25" s="36"/>
      <c r="AA25" s="36"/>
      <c r="AB25" s="36"/>
      <c r="AC25" s="36"/>
      <c r="AD25" s="36"/>
      <c r="AE25" s="36"/>
      <c r="AF25" s="36"/>
      <c r="AG25" s="36"/>
      <c r="AH25" s="36"/>
      <c r="AI25" s="36"/>
      <c r="AJ25" s="36"/>
      <c r="AK25" s="36"/>
      <c r="AL25" s="36"/>
      <c r="AM25" s="36"/>
      <c r="AN25" s="36"/>
      <c r="AO25" s="36"/>
      <c r="AP25" s="36"/>
      <c r="AQ25" s="36"/>
      <c r="AR25" s="36"/>
      <c r="AS25" s="36"/>
      <c r="AT25" s="36"/>
      <c r="AU25" s="36"/>
    </row>
    <row r="26" spans="2:47">
      <c r="B26" s="61"/>
      <c r="C26" s="19" t="s">
        <v>53</v>
      </c>
      <c r="D26" s="24">
        <v>0</v>
      </c>
      <c r="E26" s="24">
        <v>0</v>
      </c>
      <c r="F26" s="24">
        <v>0</v>
      </c>
      <c r="G26" s="24">
        <v>0</v>
      </c>
      <c r="H26" s="24">
        <v>0</v>
      </c>
      <c r="I26" s="24">
        <v>0</v>
      </c>
      <c r="J26" s="24">
        <v>0</v>
      </c>
      <c r="K26" s="24">
        <v>0</v>
      </c>
      <c r="L26" s="24">
        <v>0</v>
      </c>
      <c r="M26" s="24">
        <v>0</v>
      </c>
      <c r="N26" s="24">
        <v>0</v>
      </c>
      <c r="O26" s="24">
        <v>0</v>
      </c>
      <c r="P26" s="24">
        <v>0.4</v>
      </c>
      <c r="Q26" s="24">
        <v>0.8</v>
      </c>
      <c r="R26" s="24">
        <v>1.1000000000000001</v>
      </c>
      <c r="S26" s="24">
        <v>0</v>
      </c>
      <c r="T26" s="24">
        <v>0</v>
      </c>
      <c r="U26" s="24">
        <v>0</v>
      </c>
      <c r="V26" s="24">
        <v>0</v>
      </c>
      <c r="W26" s="24">
        <v>11.7</v>
      </c>
      <c r="X26" s="24">
        <v>11.7</v>
      </c>
      <c r="Y26" s="24">
        <v>12.9</v>
      </c>
      <c r="Z26" s="36"/>
      <c r="AA26" s="36"/>
      <c r="AB26" s="36"/>
      <c r="AC26" s="36"/>
      <c r="AD26" s="36"/>
      <c r="AE26" s="36"/>
      <c r="AF26" s="36"/>
      <c r="AG26" s="36"/>
      <c r="AH26" s="36"/>
      <c r="AI26" s="36"/>
      <c r="AJ26" s="36"/>
      <c r="AK26" s="36"/>
      <c r="AL26" s="36"/>
      <c r="AM26" s="36"/>
      <c r="AN26" s="36"/>
      <c r="AO26" s="36"/>
      <c r="AP26" s="36"/>
      <c r="AQ26" s="36"/>
      <c r="AR26" s="36"/>
      <c r="AS26" s="36"/>
      <c r="AT26" s="36"/>
      <c r="AU26" s="36"/>
    </row>
    <row r="27" spans="2:47">
      <c r="B27" s="61"/>
      <c r="C27" s="19" t="s">
        <v>54</v>
      </c>
      <c r="D27" s="24">
        <v>0</v>
      </c>
      <c r="E27" s="24">
        <v>0</v>
      </c>
      <c r="F27" s="24">
        <v>0</v>
      </c>
      <c r="G27" s="24">
        <v>6.5</v>
      </c>
      <c r="H27" s="24">
        <v>47.2</v>
      </c>
      <c r="I27" s="24">
        <v>53.7</v>
      </c>
      <c r="J27" s="24">
        <v>0</v>
      </c>
      <c r="K27" s="24">
        <v>0</v>
      </c>
      <c r="L27" s="24">
        <v>0</v>
      </c>
      <c r="M27" s="24">
        <v>0</v>
      </c>
      <c r="N27" s="24">
        <v>7.7</v>
      </c>
      <c r="O27" s="24">
        <v>7.7</v>
      </c>
      <c r="P27" s="24">
        <v>0</v>
      </c>
      <c r="Q27" s="24">
        <v>0</v>
      </c>
      <c r="R27" s="24">
        <v>0</v>
      </c>
      <c r="S27" s="24">
        <v>0</v>
      </c>
      <c r="T27" s="24">
        <v>0</v>
      </c>
      <c r="U27" s="24">
        <v>0</v>
      </c>
      <c r="V27" s="24">
        <v>0</v>
      </c>
      <c r="W27" s="24">
        <v>0</v>
      </c>
      <c r="X27" s="24">
        <v>0</v>
      </c>
      <c r="Y27" s="24">
        <v>61.4</v>
      </c>
      <c r="Z27" s="36"/>
      <c r="AA27" s="36"/>
      <c r="AB27" s="36"/>
      <c r="AC27" s="36"/>
      <c r="AD27" s="36"/>
      <c r="AE27" s="36"/>
      <c r="AF27" s="36"/>
      <c r="AG27" s="36"/>
      <c r="AH27" s="36"/>
      <c r="AI27" s="36"/>
      <c r="AJ27" s="36"/>
      <c r="AK27" s="36"/>
      <c r="AL27" s="36"/>
      <c r="AM27" s="36"/>
      <c r="AN27" s="36"/>
      <c r="AO27" s="36"/>
      <c r="AP27" s="36"/>
      <c r="AQ27" s="36"/>
      <c r="AR27" s="36"/>
      <c r="AS27" s="36"/>
      <c r="AT27" s="36"/>
      <c r="AU27" s="36"/>
    </row>
    <row r="28" spans="2:47">
      <c r="B28" s="61"/>
      <c r="C28" s="19" t="s">
        <v>78</v>
      </c>
      <c r="D28" s="24">
        <v>0</v>
      </c>
      <c r="E28" s="24">
        <v>0</v>
      </c>
      <c r="F28" s="24">
        <v>0</v>
      </c>
      <c r="G28" s="24">
        <v>0</v>
      </c>
      <c r="H28" s="24">
        <v>0</v>
      </c>
      <c r="I28" s="24">
        <v>0</v>
      </c>
      <c r="J28" s="24">
        <v>0</v>
      </c>
      <c r="K28" s="24">
        <v>0</v>
      </c>
      <c r="L28" s="24">
        <v>0</v>
      </c>
      <c r="M28" s="24">
        <v>0</v>
      </c>
      <c r="N28" s="24">
        <v>0</v>
      </c>
      <c r="O28" s="24">
        <v>0</v>
      </c>
      <c r="P28" s="24">
        <v>0</v>
      </c>
      <c r="Q28" s="24">
        <v>0</v>
      </c>
      <c r="R28" s="24">
        <v>0</v>
      </c>
      <c r="S28" s="24">
        <v>0</v>
      </c>
      <c r="T28" s="24">
        <v>2.9</v>
      </c>
      <c r="U28" s="24">
        <v>2.9</v>
      </c>
      <c r="V28" s="24">
        <v>0</v>
      </c>
      <c r="W28" s="24">
        <v>0</v>
      </c>
      <c r="X28" s="24">
        <v>0</v>
      </c>
      <c r="Y28" s="24">
        <v>2.9</v>
      </c>
      <c r="Z28" s="36"/>
      <c r="AA28" s="36"/>
      <c r="AB28" s="36"/>
      <c r="AC28" s="36"/>
      <c r="AD28" s="36"/>
      <c r="AE28" s="36"/>
      <c r="AF28" s="36"/>
      <c r="AG28" s="36"/>
      <c r="AH28" s="36"/>
      <c r="AI28" s="36"/>
      <c r="AJ28" s="36"/>
      <c r="AK28" s="36"/>
      <c r="AL28" s="36"/>
      <c r="AM28" s="36"/>
      <c r="AN28" s="36"/>
      <c r="AO28" s="36"/>
      <c r="AP28" s="36"/>
      <c r="AQ28" s="36"/>
      <c r="AR28" s="36"/>
      <c r="AS28" s="36"/>
      <c r="AT28" s="36"/>
      <c r="AU28" s="36"/>
    </row>
    <row r="29" spans="2:47">
      <c r="B29" s="61"/>
      <c r="C29" s="19" t="s">
        <v>55</v>
      </c>
      <c r="D29" s="24">
        <v>0</v>
      </c>
      <c r="E29" s="24">
        <v>0</v>
      </c>
      <c r="F29" s="24">
        <v>0</v>
      </c>
      <c r="G29" s="24">
        <v>0</v>
      </c>
      <c r="H29" s="24">
        <v>2.6</v>
      </c>
      <c r="I29" s="24">
        <v>2.6</v>
      </c>
      <c r="J29" s="24">
        <v>0</v>
      </c>
      <c r="K29" s="24">
        <v>0</v>
      </c>
      <c r="L29" s="24">
        <v>0</v>
      </c>
      <c r="M29" s="24">
        <v>0</v>
      </c>
      <c r="N29" s="24">
        <v>2.7</v>
      </c>
      <c r="O29" s="24">
        <v>2.7</v>
      </c>
      <c r="P29" s="24">
        <v>0</v>
      </c>
      <c r="Q29" s="24">
        <v>0</v>
      </c>
      <c r="R29" s="24">
        <v>0</v>
      </c>
      <c r="S29" s="24">
        <v>0</v>
      </c>
      <c r="T29" s="24">
        <v>0</v>
      </c>
      <c r="U29" s="24">
        <v>0</v>
      </c>
      <c r="V29" s="24">
        <v>0</v>
      </c>
      <c r="W29" s="24">
        <v>0</v>
      </c>
      <c r="X29" s="24">
        <v>0</v>
      </c>
      <c r="Y29" s="24">
        <v>5.4</v>
      </c>
      <c r="Z29" s="36"/>
      <c r="AA29" s="36"/>
      <c r="AB29" s="36"/>
      <c r="AC29" s="36"/>
      <c r="AD29" s="36"/>
      <c r="AE29" s="36"/>
      <c r="AF29" s="36"/>
      <c r="AG29" s="36"/>
      <c r="AH29" s="36"/>
      <c r="AI29" s="36"/>
      <c r="AJ29" s="36"/>
      <c r="AK29" s="36"/>
      <c r="AL29" s="36"/>
      <c r="AM29" s="36"/>
      <c r="AN29" s="36"/>
      <c r="AO29" s="36"/>
      <c r="AP29" s="36"/>
      <c r="AQ29" s="36"/>
      <c r="AR29" s="36"/>
      <c r="AS29" s="36"/>
      <c r="AT29" s="36"/>
      <c r="AU29" s="36"/>
    </row>
    <row r="30" spans="2:47">
      <c r="B30" s="61"/>
      <c r="C30" s="19" t="s">
        <v>70</v>
      </c>
      <c r="D30" s="24">
        <v>0.4</v>
      </c>
      <c r="E30" s="24">
        <v>124.4</v>
      </c>
      <c r="F30" s="24">
        <v>124.8</v>
      </c>
      <c r="G30" s="24">
        <v>0.1</v>
      </c>
      <c r="H30" s="24">
        <v>52.1</v>
      </c>
      <c r="I30" s="24">
        <v>52.3</v>
      </c>
      <c r="J30" s="24">
        <v>0</v>
      </c>
      <c r="K30" s="24">
        <v>0</v>
      </c>
      <c r="L30" s="24">
        <v>0</v>
      </c>
      <c r="M30" s="24">
        <v>0</v>
      </c>
      <c r="N30" s="24">
        <v>1.5</v>
      </c>
      <c r="O30" s="24">
        <v>1.5</v>
      </c>
      <c r="P30" s="24">
        <v>0</v>
      </c>
      <c r="Q30" s="24">
        <v>20.2</v>
      </c>
      <c r="R30" s="24">
        <v>20.2</v>
      </c>
      <c r="S30" s="24">
        <v>0</v>
      </c>
      <c r="T30" s="24">
        <v>11</v>
      </c>
      <c r="U30" s="24">
        <v>11</v>
      </c>
      <c r="V30" s="24">
        <v>4.2</v>
      </c>
      <c r="W30" s="24">
        <v>106.1</v>
      </c>
      <c r="X30" s="24">
        <v>110.3</v>
      </c>
      <c r="Y30" s="24">
        <v>320.10000000000002</v>
      </c>
      <c r="Z30" s="36"/>
      <c r="AA30" s="36"/>
      <c r="AB30" s="36"/>
      <c r="AC30" s="36"/>
      <c r="AD30" s="36"/>
      <c r="AE30" s="36"/>
      <c r="AF30" s="36"/>
      <c r="AG30" s="36"/>
      <c r="AH30" s="36"/>
      <c r="AI30" s="36"/>
      <c r="AJ30" s="36"/>
      <c r="AK30" s="36"/>
      <c r="AL30" s="36"/>
      <c r="AM30" s="36"/>
      <c r="AN30" s="36"/>
      <c r="AO30" s="36"/>
      <c r="AP30" s="36"/>
      <c r="AQ30" s="36"/>
      <c r="AR30" s="36"/>
      <c r="AS30" s="36"/>
      <c r="AT30" s="36"/>
      <c r="AU30" s="36"/>
    </row>
    <row r="31" spans="2:47">
      <c r="B31" s="61"/>
      <c r="C31" s="19" t="s">
        <v>56</v>
      </c>
      <c r="D31" s="24">
        <v>0</v>
      </c>
      <c r="E31" s="24">
        <v>0</v>
      </c>
      <c r="F31" s="24">
        <v>0</v>
      </c>
      <c r="G31" s="24">
        <v>10.8</v>
      </c>
      <c r="H31" s="24">
        <v>22.3</v>
      </c>
      <c r="I31" s="24">
        <v>33.1</v>
      </c>
      <c r="J31" s="24">
        <v>0</v>
      </c>
      <c r="K31" s="24">
        <v>0</v>
      </c>
      <c r="L31" s="24">
        <v>0</v>
      </c>
      <c r="M31" s="24">
        <v>0</v>
      </c>
      <c r="N31" s="24">
        <v>1.6</v>
      </c>
      <c r="O31" s="24">
        <v>1.6</v>
      </c>
      <c r="P31" s="24">
        <v>0</v>
      </c>
      <c r="Q31" s="24">
        <v>5.0999999999999996</v>
      </c>
      <c r="R31" s="24">
        <v>5.0999999999999996</v>
      </c>
      <c r="S31" s="24">
        <v>0</v>
      </c>
      <c r="T31" s="24">
        <v>5.4</v>
      </c>
      <c r="U31" s="24">
        <v>5.4</v>
      </c>
      <c r="V31" s="24">
        <v>6.7</v>
      </c>
      <c r="W31" s="24">
        <v>84.8</v>
      </c>
      <c r="X31" s="24">
        <v>91.5</v>
      </c>
      <c r="Y31" s="24">
        <v>136.6</v>
      </c>
      <c r="Z31" s="36"/>
      <c r="AA31" s="36"/>
      <c r="AB31" s="36"/>
      <c r="AC31" s="36"/>
      <c r="AD31" s="36"/>
      <c r="AE31" s="36"/>
      <c r="AF31" s="36"/>
      <c r="AG31" s="36"/>
      <c r="AH31" s="36"/>
      <c r="AI31" s="36"/>
      <c r="AJ31" s="36"/>
      <c r="AK31" s="36"/>
      <c r="AL31" s="36"/>
      <c r="AM31" s="36"/>
      <c r="AN31" s="36"/>
      <c r="AO31" s="36"/>
      <c r="AP31" s="36"/>
      <c r="AQ31" s="36"/>
      <c r="AR31" s="36"/>
      <c r="AS31" s="36"/>
      <c r="AT31" s="36"/>
      <c r="AU31" s="36"/>
    </row>
    <row r="32" spans="2:47">
      <c r="B32" s="62"/>
      <c r="C32" s="19" t="s">
        <v>57</v>
      </c>
      <c r="D32" s="24">
        <v>0.3</v>
      </c>
      <c r="E32" s="24">
        <v>43.3</v>
      </c>
      <c r="F32" s="24">
        <v>43.6</v>
      </c>
      <c r="G32" s="24">
        <v>4.0999999999999996</v>
      </c>
      <c r="H32" s="24">
        <v>46.1</v>
      </c>
      <c r="I32" s="24">
        <v>50.2</v>
      </c>
      <c r="J32" s="24">
        <v>0</v>
      </c>
      <c r="K32" s="24">
        <v>0</v>
      </c>
      <c r="L32" s="24">
        <v>0</v>
      </c>
      <c r="M32" s="24">
        <v>0</v>
      </c>
      <c r="N32" s="24">
        <v>0</v>
      </c>
      <c r="O32" s="24">
        <v>0</v>
      </c>
      <c r="P32" s="24">
        <v>0</v>
      </c>
      <c r="Q32" s="24">
        <v>8.1</v>
      </c>
      <c r="R32" s="24">
        <v>8.1</v>
      </c>
      <c r="S32" s="24">
        <v>0</v>
      </c>
      <c r="T32" s="24">
        <v>0</v>
      </c>
      <c r="U32" s="24">
        <v>0</v>
      </c>
      <c r="V32" s="24">
        <v>0</v>
      </c>
      <c r="W32" s="24">
        <v>3.4</v>
      </c>
      <c r="X32" s="24">
        <v>3.4</v>
      </c>
      <c r="Y32" s="24">
        <v>105.4</v>
      </c>
      <c r="Z32" s="36"/>
      <c r="AA32" s="36"/>
      <c r="AB32" s="36"/>
      <c r="AC32" s="36"/>
      <c r="AD32" s="36"/>
      <c r="AE32" s="36"/>
      <c r="AF32" s="36"/>
      <c r="AG32" s="36"/>
      <c r="AH32" s="36"/>
      <c r="AI32" s="36"/>
      <c r="AJ32" s="36"/>
      <c r="AK32" s="36"/>
      <c r="AL32" s="36"/>
      <c r="AM32" s="36"/>
      <c r="AN32" s="36"/>
      <c r="AO32" s="36"/>
      <c r="AP32" s="36"/>
      <c r="AQ32" s="36"/>
      <c r="AR32" s="36"/>
      <c r="AS32" s="36"/>
      <c r="AT32" s="36"/>
      <c r="AU32" s="36"/>
    </row>
    <row r="33" spans="2:47">
      <c r="B33" s="60" t="s">
        <v>42</v>
      </c>
      <c r="C33" s="19" t="s">
        <v>71</v>
      </c>
      <c r="D33" s="24">
        <v>22.2</v>
      </c>
      <c r="E33" s="24">
        <v>613.79999999999995</v>
      </c>
      <c r="F33" s="24">
        <v>636</v>
      </c>
      <c r="G33" s="24">
        <v>8.6999999999999993</v>
      </c>
      <c r="H33" s="24">
        <v>312.60000000000002</v>
      </c>
      <c r="I33" s="24">
        <v>321.3</v>
      </c>
      <c r="J33" s="24">
        <v>0</v>
      </c>
      <c r="K33" s="24">
        <v>0</v>
      </c>
      <c r="L33" s="24">
        <v>0</v>
      </c>
      <c r="M33" s="24">
        <v>0</v>
      </c>
      <c r="N33" s="24">
        <v>0</v>
      </c>
      <c r="O33" s="24">
        <v>0</v>
      </c>
      <c r="P33" s="24">
        <v>2.2999999999999998</v>
      </c>
      <c r="Q33" s="24">
        <v>42.5</v>
      </c>
      <c r="R33" s="24">
        <v>44.8</v>
      </c>
      <c r="S33" s="24">
        <v>0</v>
      </c>
      <c r="T33" s="24">
        <v>13.7</v>
      </c>
      <c r="U33" s="24">
        <v>13.8</v>
      </c>
      <c r="V33" s="24">
        <v>1.9</v>
      </c>
      <c r="W33" s="24">
        <v>13.7</v>
      </c>
      <c r="X33" s="24">
        <v>15.6</v>
      </c>
      <c r="Y33" s="24">
        <v>1031.3</v>
      </c>
      <c r="Z33" s="36"/>
      <c r="AA33" s="36"/>
      <c r="AB33" s="36"/>
      <c r="AC33" s="36"/>
      <c r="AD33" s="36"/>
      <c r="AE33" s="36"/>
      <c r="AF33" s="36"/>
      <c r="AG33" s="36"/>
      <c r="AH33" s="36"/>
      <c r="AI33" s="36"/>
      <c r="AJ33" s="36"/>
      <c r="AK33" s="36"/>
      <c r="AL33" s="36"/>
      <c r="AM33" s="36"/>
      <c r="AN33" s="36"/>
      <c r="AO33" s="36"/>
      <c r="AP33" s="36"/>
      <c r="AQ33" s="36"/>
      <c r="AR33" s="36"/>
      <c r="AS33" s="36"/>
      <c r="AT33" s="36"/>
      <c r="AU33" s="36"/>
    </row>
    <row r="34" spans="2:47">
      <c r="B34" s="61"/>
      <c r="C34" s="19" t="s">
        <v>72</v>
      </c>
      <c r="D34" s="24">
        <v>0</v>
      </c>
      <c r="E34" s="24">
        <v>0</v>
      </c>
      <c r="F34" s="24">
        <v>0</v>
      </c>
      <c r="G34" s="24">
        <v>0.9</v>
      </c>
      <c r="H34" s="24">
        <v>98.3</v>
      </c>
      <c r="I34" s="24">
        <v>99.2</v>
      </c>
      <c r="J34" s="24">
        <v>0</v>
      </c>
      <c r="K34" s="24">
        <v>0</v>
      </c>
      <c r="L34" s="24">
        <v>0</v>
      </c>
      <c r="M34" s="24">
        <v>0</v>
      </c>
      <c r="N34" s="24">
        <v>0</v>
      </c>
      <c r="O34" s="24">
        <v>0</v>
      </c>
      <c r="P34" s="24">
        <v>0</v>
      </c>
      <c r="Q34" s="24">
        <v>0</v>
      </c>
      <c r="R34" s="24">
        <v>0</v>
      </c>
      <c r="S34" s="24">
        <v>0</v>
      </c>
      <c r="T34" s="24">
        <v>1.9</v>
      </c>
      <c r="U34" s="24">
        <v>1.9</v>
      </c>
      <c r="V34" s="24">
        <v>0</v>
      </c>
      <c r="W34" s="24">
        <v>0</v>
      </c>
      <c r="X34" s="24">
        <v>0</v>
      </c>
      <c r="Y34" s="24">
        <v>101</v>
      </c>
      <c r="Z34" s="36"/>
      <c r="AA34" s="36"/>
      <c r="AB34" s="36"/>
      <c r="AC34" s="36"/>
      <c r="AD34" s="36"/>
      <c r="AE34" s="36"/>
      <c r="AF34" s="36"/>
      <c r="AG34" s="36"/>
      <c r="AH34" s="36"/>
      <c r="AI34" s="36"/>
      <c r="AJ34" s="36"/>
      <c r="AK34" s="36"/>
      <c r="AL34" s="36"/>
      <c r="AM34" s="36"/>
      <c r="AN34" s="36"/>
      <c r="AO34" s="36"/>
      <c r="AP34" s="36"/>
      <c r="AQ34" s="36"/>
      <c r="AR34" s="36"/>
      <c r="AS34" s="36"/>
      <c r="AT34" s="36"/>
      <c r="AU34" s="36"/>
    </row>
    <row r="35" spans="2:47">
      <c r="B35" s="62"/>
      <c r="C35" s="19" t="s">
        <v>58</v>
      </c>
      <c r="D35" s="24">
        <v>47.2</v>
      </c>
      <c r="E35" s="24">
        <v>217.5</v>
      </c>
      <c r="F35" s="24">
        <v>264.7</v>
      </c>
      <c r="G35" s="24">
        <v>0</v>
      </c>
      <c r="H35" s="24">
        <v>25.7</v>
      </c>
      <c r="I35" s="24">
        <v>25.7</v>
      </c>
      <c r="J35" s="24">
        <v>69.900000000000006</v>
      </c>
      <c r="K35" s="24">
        <v>170.7</v>
      </c>
      <c r="L35" s="24">
        <v>240.6</v>
      </c>
      <c r="M35" s="24">
        <v>0.2</v>
      </c>
      <c r="N35" s="24">
        <v>3.9</v>
      </c>
      <c r="O35" s="24">
        <v>4.0999999999999996</v>
      </c>
      <c r="P35" s="24">
        <v>0.5</v>
      </c>
      <c r="Q35" s="24">
        <v>19.899999999999999</v>
      </c>
      <c r="R35" s="24">
        <v>20.399999999999999</v>
      </c>
      <c r="S35" s="24">
        <v>0.7</v>
      </c>
      <c r="T35" s="24">
        <v>13.6</v>
      </c>
      <c r="U35" s="24">
        <v>14.4</v>
      </c>
      <c r="V35" s="24">
        <v>5.6</v>
      </c>
      <c r="W35" s="24">
        <v>34.9</v>
      </c>
      <c r="X35" s="24">
        <v>40.5</v>
      </c>
      <c r="Y35" s="24">
        <v>610.4</v>
      </c>
      <c r="Z35" s="36"/>
      <c r="AA35" s="36"/>
      <c r="AB35" s="36"/>
      <c r="AC35" s="36"/>
      <c r="AD35" s="36"/>
      <c r="AE35" s="36"/>
      <c r="AF35" s="36"/>
      <c r="AG35" s="36"/>
      <c r="AH35" s="36"/>
      <c r="AI35" s="36"/>
      <c r="AJ35" s="36"/>
      <c r="AK35" s="36"/>
      <c r="AL35" s="36"/>
      <c r="AM35" s="36"/>
      <c r="AN35" s="36"/>
      <c r="AO35" s="36"/>
      <c r="AP35" s="36"/>
      <c r="AQ35" s="36"/>
      <c r="AR35" s="36"/>
      <c r="AS35" s="36"/>
      <c r="AT35" s="36"/>
      <c r="AU35" s="36"/>
    </row>
    <row r="36" spans="2:47">
      <c r="B36" s="60" t="s">
        <v>37</v>
      </c>
      <c r="C36" s="19" t="s">
        <v>59</v>
      </c>
      <c r="D36" s="24">
        <v>25.1</v>
      </c>
      <c r="E36" s="24">
        <v>51.5</v>
      </c>
      <c r="F36" s="24">
        <v>76.599999999999994</v>
      </c>
      <c r="G36" s="24">
        <v>9.6999999999999993</v>
      </c>
      <c r="H36" s="24">
        <v>9.8000000000000007</v>
      </c>
      <c r="I36" s="24">
        <v>19.5</v>
      </c>
      <c r="J36" s="24">
        <v>0</v>
      </c>
      <c r="K36" s="24">
        <v>0</v>
      </c>
      <c r="L36" s="24">
        <v>0</v>
      </c>
      <c r="M36" s="24">
        <v>0</v>
      </c>
      <c r="N36" s="24">
        <v>0</v>
      </c>
      <c r="O36" s="24">
        <v>0</v>
      </c>
      <c r="P36" s="24">
        <v>0</v>
      </c>
      <c r="Q36" s="24">
        <v>0</v>
      </c>
      <c r="R36" s="24">
        <v>0</v>
      </c>
      <c r="S36" s="24">
        <v>0</v>
      </c>
      <c r="T36" s="24">
        <v>0</v>
      </c>
      <c r="U36" s="24">
        <v>0</v>
      </c>
      <c r="V36" s="24">
        <v>7.4</v>
      </c>
      <c r="W36" s="24">
        <v>13.2</v>
      </c>
      <c r="X36" s="24">
        <v>20.6</v>
      </c>
      <c r="Y36" s="24">
        <v>116.7</v>
      </c>
      <c r="Z36" s="36"/>
      <c r="AA36" s="36"/>
      <c r="AB36" s="36"/>
      <c r="AC36" s="36"/>
      <c r="AD36" s="36"/>
      <c r="AE36" s="36"/>
      <c r="AF36" s="36"/>
      <c r="AG36" s="36"/>
      <c r="AH36" s="36"/>
      <c r="AI36" s="36"/>
      <c r="AJ36" s="36"/>
      <c r="AK36" s="36"/>
      <c r="AL36" s="36"/>
      <c r="AM36" s="36"/>
      <c r="AN36" s="36"/>
      <c r="AO36" s="36"/>
      <c r="AP36" s="36"/>
      <c r="AQ36" s="36"/>
      <c r="AR36" s="36"/>
      <c r="AS36" s="36"/>
      <c r="AT36" s="36"/>
      <c r="AU36" s="36"/>
    </row>
    <row r="37" spans="2:47">
      <c r="B37" s="61"/>
      <c r="C37" s="19" t="s">
        <v>60</v>
      </c>
      <c r="D37" s="24">
        <v>88.6</v>
      </c>
      <c r="E37" s="24">
        <v>162.80000000000001</v>
      </c>
      <c r="F37" s="24">
        <v>251.4</v>
      </c>
      <c r="G37" s="24">
        <v>69.599999999999994</v>
      </c>
      <c r="H37" s="24">
        <v>36.9</v>
      </c>
      <c r="I37" s="24">
        <v>106.5</v>
      </c>
      <c r="J37" s="24">
        <v>0</v>
      </c>
      <c r="K37" s="24">
        <v>0</v>
      </c>
      <c r="L37" s="24">
        <v>0</v>
      </c>
      <c r="M37" s="24">
        <v>0</v>
      </c>
      <c r="N37" s="24">
        <v>0</v>
      </c>
      <c r="O37" s="24">
        <v>0</v>
      </c>
      <c r="P37" s="24">
        <v>32.4</v>
      </c>
      <c r="Q37" s="24">
        <v>44.1</v>
      </c>
      <c r="R37" s="24">
        <v>76.5</v>
      </c>
      <c r="S37" s="24">
        <v>0</v>
      </c>
      <c r="T37" s="24">
        <v>0</v>
      </c>
      <c r="U37" s="24">
        <v>0</v>
      </c>
      <c r="V37" s="24">
        <v>72.099999999999994</v>
      </c>
      <c r="W37" s="24">
        <v>0</v>
      </c>
      <c r="X37" s="24">
        <v>72.099999999999994</v>
      </c>
      <c r="Y37" s="24">
        <v>506.5</v>
      </c>
      <c r="Z37" s="36"/>
      <c r="AA37" s="36"/>
      <c r="AB37" s="36"/>
      <c r="AC37" s="36"/>
      <c r="AD37" s="36"/>
      <c r="AE37" s="36"/>
      <c r="AF37" s="36"/>
      <c r="AG37" s="36"/>
      <c r="AH37" s="36"/>
      <c r="AI37" s="36"/>
      <c r="AJ37" s="36"/>
      <c r="AK37" s="36"/>
      <c r="AL37" s="36"/>
      <c r="AM37" s="36"/>
      <c r="AN37" s="36"/>
      <c r="AO37" s="36"/>
      <c r="AP37" s="36"/>
      <c r="AQ37" s="36"/>
      <c r="AR37" s="36"/>
      <c r="AS37" s="36"/>
      <c r="AT37" s="36"/>
      <c r="AU37" s="36"/>
    </row>
    <row r="38" spans="2:47">
      <c r="B38" s="61"/>
      <c r="C38" s="19" t="s">
        <v>61</v>
      </c>
      <c r="D38" s="24">
        <v>44.4</v>
      </c>
      <c r="E38" s="24">
        <v>516.20000000000005</v>
      </c>
      <c r="F38" s="24">
        <v>560.6</v>
      </c>
      <c r="G38" s="24">
        <v>7.2</v>
      </c>
      <c r="H38" s="24">
        <v>85.3</v>
      </c>
      <c r="I38" s="24">
        <v>92.5</v>
      </c>
      <c r="J38" s="24">
        <v>0</v>
      </c>
      <c r="K38" s="24">
        <v>0</v>
      </c>
      <c r="L38" s="24">
        <v>0</v>
      </c>
      <c r="M38" s="24">
        <v>0</v>
      </c>
      <c r="N38" s="24">
        <v>0</v>
      </c>
      <c r="O38" s="24">
        <v>0</v>
      </c>
      <c r="P38" s="24">
        <v>6.4</v>
      </c>
      <c r="Q38" s="24">
        <v>62.3</v>
      </c>
      <c r="R38" s="24">
        <v>68.7</v>
      </c>
      <c r="S38" s="24">
        <v>0</v>
      </c>
      <c r="T38" s="24">
        <v>0</v>
      </c>
      <c r="U38" s="24">
        <v>0</v>
      </c>
      <c r="V38" s="24">
        <v>0</v>
      </c>
      <c r="W38" s="24">
        <v>0</v>
      </c>
      <c r="X38" s="24">
        <v>0</v>
      </c>
      <c r="Y38" s="24">
        <v>721.8</v>
      </c>
      <c r="Z38" s="36"/>
      <c r="AA38" s="36"/>
      <c r="AB38" s="36"/>
      <c r="AC38" s="36"/>
      <c r="AD38" s="36"/>
      <c r="AE38" s="36"/>
      <c r="AF38" s="36"/>
      <c r="AG38" s="36"/>
      <c r="AH38" s="36"/>
      <c r="AI38" s="36"/>
      <c r="AJ38" s="36"/>
      <c r="AK38" s="36"/>
      <c r="AL38" s="36"/>
      <c r="AM38" s="36"/>
      <c r="AN38" s="36"/>
      <c r="AO38" s="36"/>
      <c r="AP38" s="36"/>
      <c r="AQ38" s="36"/>
      <c r="AR38" s="36"/>
      <c r="AS38" s="36"/>
      <c r="AT38" s="36"/>
      <c r="AU38" s="36"/>
    </row>
    <row r="39" spans="2:47">
      <c r="B39" s="61"/>
      <c r="C39" s="19" t="s">
        <v>62</v>
      </c>
      <c r="D39" s="24">
        <v>79.7</v>
      </c>
      <c r="E39" s="25">
        <v>767.6</v>
      </c>
      <c r="F39" s="24">
        <v>847.3</v>
      </c>
      <c r="G39" s="24">
        <v>5</v>
      </c>
      <c r="H39" s="24">
        <v>70.900000000000006</v>
      </c>
      <c r="I39" s="24">
        <v>75.900000000000006</v>
      </c>
      <c r="J39" s="24">
        <v>0</v>
      </c>
      <c r="K39" s="24">
        <v>0</v>
      </c>
      <c r="L39" s="24">
        <v>0</v>
      </c>
      <c r="M39" s="24">
        <v>0</v>
      </c>
      <c r="N39" s="24">
        <v>0</v>
      </c>
      <c r="O39" s="24">
        <v>0</v>
      </c>
      <c r="P39" s="24">
        <v>3.7</v>
      </c>
      <c r="Q39" s="24">
        <v>101.1</v>
      </c>
      <c r="R39" s="24">
        <v>104.8</v>
      </c>
      <c r="S39" s="24">
        <v>0.3</v>
      </c>
      <c r="T39" s="24">
        <v>5.7</v>
      </c>
      <c r="U39" s="24">
        <v>6</v>
      </c>
      <c r="V39" s="24">
        <v>0</v>
      </c>
      <c r="W39" s="24">
        <v>0</v>
      </c>
      <c r="X39" s="24">
        <v>0</v>
      </c>
      <c r="Y39" s="24">
        <v>1034.0999999999999</v>
      </c>
      <c r="Z39" s="36"/>
      <c r="AA39" s="36"/>
      <c r="AB39" s="36"/>
      <c r="AC39" s="36"/>
      <c r="AD39" s="36"/>
      <c r="AE39" s="36"/>
      <c r="AF39" s="36"/>
      <c r="AG39" s="36"/>
      <c r="AH39" s="36"/>
      <c r="AI39" s="36"/>
      <c r="AJ39" s="36"/>
      <c r="AK39" s="36"/>
      <c r="AL39" s="36"/>
      <c r="AM39" s="36"/>
      <c r="AN39" s="36"/>
      <c r="AO39" s="36"/>
      <c r="AP39" s="36"/>
      <c r="AQ39" s="36"/>
      <c r="AR39" s="36"/>
      <c r="AS39" s="36"/>
      <c r="AT39" s="36"/>
      <c r="AU39" s="36"/>
    </row>
    <row r="40" spans="2:47">
      <c r="B40" s="61"/>
      <c r="C40" s="19" t="s">
        <v>63</v>
      </c>
      <c r="D40" s="24">
        <v>21.3</v>
      </c>
      <c r="E40" s="24">
        <v>122.5</v>
      </c>
      <c r="F40" s="24">
        <v>143.80000000000001</v>
      </c>
      <c r="G40" s="24">
        <v>1.4</v>
      </c>
      <c r="H40" s="24">
        <v>44</v>
      </c>
      <c r="I40" s="24">
        <v>45.4</v>
      </c>
      <c r="J40" s="24">
        <v>0</v>
      </c>
      <c r="K40" s="24">
        <v>0</v>
      </c>
      <c r="L40" s="24">
        <v>0</v>
      </c>
      <c r="M40" s="24">
        <v>0</v>
      </c>
      <c r="N40" s="24">
        <v>0</v>
      </c>
      <c r="O40" s="24">
        <v>0</v>
      </c>
      <c r="P40" s="24">
        <v>9.9</v>
      </c>
      <c r="Q40" s="24">
        <v>19</v>
      </c>
      <c r="R40" s="24">
        <v>28.9</v>
      </c>
      <c r="S40" s="24">
        <v>1.8</v>
      </c>
      <c r="T40" s="24">
        <v>5.0999999999999996</v>
      </c>
      <c r="U40" s="24">
        <v>6.9</v>
      </c>
      <c r="V40" s="24">
        <v>0</v>
      </c>
      <c r="W40" s="24">
        <v>0</v>
      </c>
      <c r="X40" s="24">
        <v>0</v>
      </c>
      <c r="Y40" s="24">
        <v>225</v>
      </c>
      <c r="Z40" s="36"/>
      <c r="AA40" s="36"/>
      <c r="AB40" s="36"/>
      <c r="AC40" s="36"/>
      <c r="AD40" s="36"/>
      <c r="AE40" s="36"/>
      <c r="AF40" s="36"/>
      <c r="AG40" s="36"/>
      <c r="AH40" s="36"/>
      <c r="AI40" s="36"/>
      <c r="AJ40" s="36"/>
      <c r="AK40" s="36"/>
      <c r="AL40" s="36"/>
      <c r="AM40" s="36"/>
      <c r="AN40" s="36"/>
      <c r="AO40" s="36"/>
      <c r="AP40" s="36"/>
      <c r="AQ40" s="36"/>
      <c r="AR40" s="36"/>
      <c r="AS40" s="36"/>
      <c r="AT40" s="36"/>
      <c r="AU40" s="36"/>
    </row>
    <row r="41" spans="2:47">
      <c r="B41" s="61"/>
      <c r="C41" s="19" t="s">
        <v>64</v>
      </c>
      <c r="D41" s="24">
        <v>183.3</v>
      </c>
      <c r="E41" s="24">
        <v>427.6</v>
      </c>
      <c r="F41" s="24">
        <v>611</v>
      </c>
      <c r="G41" s="24">
        <v>51.2</v>
      </c>
      <c r="H41" s="24">
        <v>118.8</v>
      </c>
      <c r="I41" s="24">
        <v>170</v>
      </c>
      <c r="J41" s="24">
        <v>59.1</v>
      </c>
      <c r="K41" s="24">
        <v>265</v>
      </c>
      <c r="L41" s="24">
        <v>324</v>
      </c>
      <c r="M41" s="24">
        <v>0</v>
      </c>
      <c r="N41" s="24">
        <v>0</v>
      </c>
      <c r="O41" s="24">
        <v>0</v>
      </c>
      <c r="P41" s="24">
        <v>34.700000000000003</v>
      </c>
      <c r="Q41" s="24">
        <v>39.4</v>
      </c>
      <c r="R41" s="24">
        <v>74.099999999999994</v>
      </c>
      <c r="S41" s="24">
        <v>10.5</v>
      </c>
      <c r="T41" s="24">
        <v>58</v>
      </c>
      <c r="U41" s="24">
        <v>68.5</v>
      </c>
      <c r="V41" s="24">
        <v>0</v>
      </c>
      <c r="W41" s="24">
        <v>0</v>
      </c>
      <c r="X41" s="24">
        <v>0</v>
      </c>
      <c r="Y41" s="24">
        <v>1247.5999999999999</v>
      </c>
      <c r="Z41" s="36"/>
      <c r="AA41" s="36"/>
      <c r="AB41" s="36"/>
      <c r="AC41" s="36"/>
      <c r="AD41" s="36"/>
      <c r="AE41" s="36"/>
      <c r="AF41" s="36"/>
      <c r="AG41" s="36"/>
      <c r="AH41" s="36"/>
      <c r="AI41" s="36"/>
      <c r="AJ41" s="36"/>
      <c r="AK41" s="36"/>
      <c r="AL41" s="36"/>
      <c r="AM41" s="36"/>
      <c r="AN41" s="36"/>
      <c r="AO41" s="36"/>
      <c r="AP41" s="36"/>
      <c r="AQ41" s="36"/>
      <c r="AR41" s="36"/>
      <c r="AS41" s="36"/>
      <c r="AT41" s="36"/>
      <c r="AU41" s="36"/>
    </row>
    <row r="42" spans="2:47">
      <c r="B42" s="61"/>
      <c r="C42" s="19" t="s">
        <v>65</v>
      </c>
      <c r="D42" s="24">
        <v>606.79999999999995</v>
      </c>
      <c r="E42" s="24">
        <v>809.1</v>
      </c>
      <c r="F42" s="24">
        <v>1415.9</v>
      </c>
      <c r="G42" s="24">
        <v>28.6</v>
      </c>
      <c r="H42" s="24">
        <v>14.8</v>
      </c>
      <c r="I42" s="24">
        <v>43.4</v>
      </c>
      <c r="J42" s="24">
        <v>0</v>
      </c>
      <c r="K42" s="24">
        <v>0</v>
      </c>
      <c r="L42" s="24">
        <v>0</v>
      </c>
      <c r="M42" s="24">
        <v>0</v>
      </c>
      <c r="N42" s="24">
        <v>0</v>
      </c>
      <c r="O42" s="24">
        <v>0</v>
      </c>
      <c r="P42" s="24">
        <v>3.9</v>
      </c>
      <c r="Q42" s="24">
        <v>67.599999999999994</v>
      </c>
      <c r="R42" s="24">
        <v>71.400000000000006</v>
      </c>
      <c r="S42" s="24">
        <v>6.9</v>
      </c>
      <c r="T42" s="24">
        <v>22.6</v>
      </c>
      <c r="U42" s="24">
        <v>29.5</v>
      </c>
      <c r="V42" s="24">
        <v>152.1</v>
      </c>
      <c r="W42" s="24">
        <v>73</v>
      </c>
      <c r="X42" s="24">
        <v>225.1</v>
      </c>
      <c r="Y42" s="24">
        <v>1785.3</v>
      </c>
      <c r="Z42" s="36"/>
      <c r="AA42" s="36"/>
      <c r="AB42" s="36"/>
      <c r="AC42" s="36"/>
      <c r="AD42" s="36"/>
      <c r="AE42" s="36"/>
      <c r="AF42" s="36"/>
      <c r="AG42" s="36"/>
      <c r="AH42" s="36"/>
      <c r="AI42" s="36"/>
      <c r="AJ42" s="36"/>
      <c r="AK42" s="36"/>
      <c r="AL42" s="36"/>
      <c r="AM42" s="36"/>
      <c r="AN42" s="36"/>
      <c r="AO42" s="36"/>
      <c r="AP42" s="36"/>
      <c r="AQ42" s="36"/>
      <c r="AR42" s="36"/>
      <c r="AS42" s="36"/>
      <c r="AT42" s="36"/>
      <c r="AU42" s="36"/>
    </row>
    <row r="43" spans="2:47">
      <c r="B43" s="62"/>
      <c r="C43" s="19" t="s">
        <v>66</v>
      </c>
      <c r="D43" s="24">
        <v>55.1</v>
      </c>
      <c r="E43" s="24">
        <v>1</v>
      </c>
      <c r="F43" s="24">
        <v>56.1</v>
      </c>
      <c r="G43" s="24">
        <v>52.1</v>
      </c>
      <c r="H43" s="24">
        <v>73.900000000000006</v>
      </c>
      <c r="I43" s="24">
        <v>126</v>
      </c>
      <c r="J43" s="24">
        <v>57.6</v>
      </c>
      <c r="K43" s="24">
        <v>46.3</v>
      </c>
      <c r="L43" s="24">
        <v>103.9</v>
      </c>
      <c r="M43" s="24">
        <v>0</v>
      </c>
      <c r="N43" s="24">
        <v>0</v>
      </c>
      <c r="O43" s="24">
        <v>0</v>
      </c>
      <c r="P43" s="24">
        <v>6.1</v>
      </c>
      <c r="Q43" s="24">
        <v>0</v>
      </c>
      <c r="R43" s="24">
        <v>6.1</v>
      </c>
      <c r="S43" s="24">
        <v>0</v>
      </c>
      <c r="T43" s="24">
        <v>0</v>
      </c>
      <c r="U43" s="24">
        <v>0</v>
      </c>
      <c r="V43" s="24">
        <v>0</v>
      </c>
      <c r="W43" s="24">
        <v>0</v>
      </c>
      <c r="X43" s="24">
        <v>0</v>
      </c>
      <c r="Y43" s="24">
        <v>292.10000000000002</v>
      </c>
      <c r="Z43" s="36"/>
      <c r="AA43" s="36"/>
      <c r="AB43" s="36"/>
      <c r="AC43" s="36"/>
      <c r="AD43" s="36"/>
      <c r="AE43" s="36"/>
      <c r="AF43" s="36"/>
      <c r="AG43" s="36"/>
      <c r="AH43" s="36"/>
      <c r="AI43" s="36"/>
      <c r="AJ43" s="36"/>
      <c r="AK43" s="36"/>
      <c r="AL43" s="36"/>
      <c r="AM43" s="36"/>
      <c r="AN43" s="36"/>
      <c r="AO43" s="36"/>
      <c r="AP43" s="36"/>
      <c r="AQ43" s="36"/>
      <c r="AR43" s="36"/>
      <c r="AS43" s="36"/>
      <c r="AT43" s="36"/>
      <c r="AU43" s="36"/>
    </row>
    <row r="44" spans="2:47">
      <c r="B44" s="67" t="s">
        <v>39</v>
      </c>
      <c r="C44" s="68"/>
      <c r="D44" s="24">
        <v>2025.8</v>
      </c>
      <c r="E44" s="24">
        <v>6968.5</v>
      </c>
      <c r="F44" s="24">
        <v>8994.4</v>
      </c>
      <c r="G44" s="24">
        <v>499.3</v>
      </c>
      <c r="H44" s="24">
        <v>1821</v>
      </c>
      <c r="I44" s="24">
        <v>2320.4</v>
      </c>
      <c r="J44" s="24">
        <v>204.2</v>
      </c>
      <c r="K44" s="24">
        <v>686.1</v>
      </c>
      <c r="L44" s="24">
        <v>890.3</v>
      </c>
      <c r="M44" s="24">
        <v>0.2</v>
      </c>
      <c r="N44" s="24">
        <v>18.899999999999999</v>
      </c>
      <c r="O44" s="24">
        <v>19.100000000000001</v>
      </c>
      <c r="P44" s="24">
        <v>140.30000000000001</v>
      </c>
      <c r="Q44" s="24">
        <v>760</v>
      </c>
      <c r="R44" s="24">
        <v>900.2</v>
      </c>
      <c r="S44" s="24">
        <v>112.8</v>
      </c>
      <c r="T44" s="24">
        <v>562.70000000000005</v>
      </c>
      <c r="U44" s="24">
        <v>675.5</v>
      </c>
      <c r="V44" s="24">
        <v>438.4</v>
      </c>
      <c r="W44" s="24">
        <v>759.1</v>
      </c>
      <c r="X44" s="24">
        <v>1197.5</v>
      </c>
      <c r="Y44" s="24">
        <v>14997.4</v>
      </c>
      <c r="Z44" s="36"/>
      <c r="AA44" s="36"/>
      <c r="AB44" s="36"/>
      <c r="AC44" s="36"/>
      <c r="AD44" s="36"/>
      <c r="AE44" s="36"/>
      <c r="AF44" s="36"/>
      <c r="AG44" s="36"/>
      <c r="AH44" s="36"/>
      <c r="AI44" s="36"/>
      <c r="AJ44" s="36"/>
      <c r="AK44" s="36"/>
      <c r="AL44" s="36"/>
      <c r="AM44" s="36"/>
      <c r="AN44" s="36"/>
      <c r="AO44" s="36"/>
      <c r="AP44" s="36"/>
      <c r="AQ44" s="36"/>
      <c r="AR44" s="36"/>
      <c r="AS44" s="36"/>
      <c r="AT44" s="36"/>
      <c r="AU44" s="36"/>
    </row>
    <row r="46" spans="2:47">
      <c r="D46" s="29"/>
    </row>
    <row r="47" spans="2:47" s="17" customFormat="1" ht="15" customHeight="1">
      <c r="B47" s="15" t="s">
        <v>22</v>
      </c>
      <c r="C47" s="16"/>
      <c r="D47" s="16"/>
      <c r="E47" s="16"/>
      <c r="F47" s="16"/>
      <c r="G47" s="16"/>
      <c r="H47" s="16"/>
      <c r="I47" s="16"/>
      <c r="J47" s="16"/>
      <c r="K47" s="16"/>
      <c r="L47" s="16"/>
      <c r="M47" s="16"/>
      <c r="N47" s="16"/>
      <c r="O47" s="16"/>
      <c r="P47" s="16"/>
      <c r="Q47" s="16"/>
      <c r="R47" s="16"/>
      <c r="S47" s="16"/>
      <c r="T47" s="16"/>
      <c r="U47" s="16"/>
      <c r="V47" s="16"/>
      <c r="W47" s="16"/>
      <c r="X47" s="16"/>
    </row>
    <row r="48" spans="2:47" s="13" customFormat="1">
      <c r="B48" s="16"/>
      <c r="C48" s="16"/>
      <c r="D48" s="16"/>
      <c r="E48" s="16"/>
      <c r="F48" s="16"/>
      <c r="G48" s="16"/>
      <c r="H48" s="16"/>
      <c r="I48" s="16"/>
      <c r="J48" s="16"/>
      <c r="K48" s="16"/>
      <c r="L48" s="16"/>
      <c r="M48" s="16"/>
      <c r="N48" s="16"/>
      <c r="O48" s="16"/>
      <c r="P48" s="16"/>
      <c r="Q48" s="16"/>
      <c r="R48" s="16"/>
      <c r="S48" s="16"/>
      <c r="T48" s="16"/>
      <c r="U48" s="16"/>
      <c r="V48" s="16"/>
      <c r="W48" s="16"/>
      <c r="X48" s="16"/>
    </row>
    <row r="49" spans="2:27" s="13" customFormat="1" ht="13.2">
      <c r="B49" s="57" t="s">
        <v>43</v>
      </c>
      <c r="C49" s="57" t="s">
        <v>44</v>
      </c>
      <c r="D49" s="55" t="s">
        <v>24</v>
      </c>
      <c r="E49" s="56"/>
      <c r="F49" s="56"/>
      <c r="G49" s="55" t="s">
        <v>25</v>
      </c>
      <c r="H49" s="56"/>
      <c r="I49" s="56"/>
      <c r="J49" s="55" t="s">
        <v>26</v>
      </c>
      <c r="K49" s="56"/>
      <c r="L49" s="56"/>
      <c r="M49" s="55" t="s">
        <v>27</v>
      </c>
      <c r="N49" s="56"/>
      <c r="O49" s="56"/>
      <c r="P49" s="55" t="s">
        <v>28</v>
      </c>
      <c r="Q49" s="56"/>
      <c r="R49" s="56"/>
      <c r="S49" s="55" t="s">
        <v>29</v>
      </c>
      <c r="T49" s="56"/>
      <c r="U49" s="56"/>
      <c r="V49" s="55" t="s">
        <v>30</v>
      </c>
      <c r="W49" s="56"/>
      <c r="X49" s="56"/>
      <c r="Y49" s="58" t="s">
        <v>73</v>
      </c>
    </row>
    <row r="50" spans="2:27" s="13" customFormat="1" ht="13.2">
      <c r="B50" s="57"/>
      <c r="C50" s="57"/>
      <c r="D50" s="19" t="s">
        <v>31</v>
      </c>
      <c r="E50" s="19" t="s">
        <v>32</v>
      </c>
      <c r="F50" s="19" t="s">
        <v>33</v>
      </c>
      <c r="G50" s="19" t="s">
        <v>31</v>
      </c>
      <c r="H50" s="19" t="s">
        <v>32</v>
      </c>
      <c r="I50" s="19" t="s">
        <v>33</v>
      </c>
      <c r="J50" s="19" t="s">
        <v>31</v>
      </c>
      <c r="K50" s="19" t="s">
        <v>32</v>
      </c>
      <c r="L50" s="19" t="s">
        <v>33</v>
      </c>
      <c r="M50" s="19" t="s">
        <v>31</v>
      </c>
      <c r="N50" s="19" t="s">
        <v>32</v>
      </c>
      <c r="O50" s="19" t="s">
        <v>33</v>
      </c>
      <c r="P50" s="19" t="s">
        <v>31</v>
      </c>
      <c r="Q50" s="19" t="s">
        <v>32</v>
      </c>
      <c r="R50" s="19" t="s">
        <v>33</v>
      </c>
      <c r="S50" s="19" t="s">
        <v>31</v>
      </c>
      <c r="T50" s="19" t="s">
        <v>32</v>
      </c>
      <c r="U50" s="19" t="s">
        <v>33</v>
      </c>
      <c r="V50" s="19" t="s">
        <v>31</v>
      </c>
      <c r="W50" s="19" t="s">
        <v>32</v>
      </c>
      <c r="X50" s="19" t="s">
        <v>33</v>
      </c>
      <c r="Y50" s="59"/>
    </row>
    <row r="51" spans="2:27" s="13" customFormat="1" ht="13.2">
      <c r="B51" s="64" t="s">
        <v>38</v>
      </c>
      <c r="C51" s="19" t="s">
        <v>45</v>
      </c>
      <c r="D51" s="20">
        <v>814.3</v>
      </c>
      <c r="E51" s="20">
        <v>957.2</v>
      </c>
      <c r="F51" s="20">
        <v>1771.5</v>
      </c>
      <c r="G51" s="20">
        <v>138.6</v>
      </c>
      <c r="H51" s="20">
        <v>311.89999999999998</v>
      </c>
      <c r="I51" s="20">
        <v>450.5</v>
      </c>
      <c r="J51" s="20"/>
      <c r="K51" s="20"/>
      <c r="L51" s="20">
        <v>0</v>
      </c>
      <c r="M51" s="20"/>
      <c r="N51" s="20"/>
      <c r="O51" s="20">
        <v>0</v>
      </c>
      <c r="P51" s="20">
        <v>41.6</v>
      </c>
      <c r="Q51" s="20">
        <v>192.8</v>
      </c>
      <c r="R51" s="20">
        <v>234.4</v>
      </c>
      <c r="S51" s="20">
        <v>4</v>
      </c>
      <c r="T51" s="20">
        <v>1.2</v>
      </c>
      <c r="U51" s="20">
        <v>5.2</v>
      </c>
      <c r="V51" s="20">
        <v>91.8</v>
      </c>
      <c r="W51" s="20">
        <v>142.30000000000001</v>
      </c>
      <c r="X51" s="20">
        <v>234.1</v>
      </c>
      <c r="Y51" s="24">
        <f>SUM(F51,I51,L51,O51,R51,U51,X51)</f>
        <v>2695.7</v>
      </c>
      <c r="AA51" s="26"/>
    </row>
    <row r="52" spans="2:27" s="13" customFormat="1" ht="13.2">
      <c r="B52" s="65"/>
      <c r="C52" s="19" t="s">
        <v>67</v>
      </c>
      <c r="D52" s="20">
        <v>21.5</v>
      </c>
      <c r="E52" s="20">
        <v>856.2</v>
      </c>
      <c r="F52" s="20">
        <v>877.7</v>
      </c>
      <c r="G52" s="20">
        <v>42.5</v>
      </c>
      <c r="H52" s="20">
        <v>174.9</v>
      </c>
      <c r="I52" s="20">
        <v>217.4</v>
      </c>
      <c r="J52" s="20"/>
      <c r="K52" s="20"/>
      <c r="L52" s="20">
        <v>0</v>
      </c>
      <c r="M52" s="20"/>
      <c r="N52" s="20"/>
      <c r="O52" s="20">
        <v>0</v>
      </c>
      <c r="P52" s="20">
        <v>0.6</v>
      </c>
      <c r="Q52" s="20">
        <v>16.899999999999999</v>
      </c>
      <c r="R52" s="20">
        <v>17.5</v>
      </c>
      <c r="S52" s="20">
        <v>3.7</v>
      </c>
      <c r="T52" s="20">
        <v>112.5</v>
      </c>
      <c r="U52" s="20">
        <v>116.2</v>
      </c>
      <c r="V52" s="20">
        <v>6.8</v>
      </c>
      <c r="W52" s="20">
        <v>6.5</v>
      </c>
      <c r="X52" s="20">
        <v>13.3</v>
      </c>
      <c r="Y52" s="24">
        <f t="shared" ref="Y52:Y83" si="0">SUM(F52,I52,L52,O52,R52,U52,X52)</f>
        <v>1242.1000000000001</v>
      </c>
      <c r="AA52" s="26"/>
    </row>
    <row r="53" spans="2:27" s="13" customFormat="1" ht="13.2">
      <c r="B53" s="65"/>
      <c r="C53" s="19" t="s">
        <v>46</v>
      </c>
      <c r="D53" s="20">
        <v>9.6999999999999993</v>
      </c>
      <c r="E53" s="20">
        <v>397.1</v>
      </c>
      <c r="F53" s="20">
        <v>406.8</v>
      </c>
      <c r="G53" s="20">
        <v>1.6</v>
      </c>
      <c r="H53" s="20">
        <v>30.8</v>
      </c>
      <c r="I53" s="20">
        <v>32.4</v>
      </c>
      <c r="J53" s="20">
        <v>17.5</v>
      </c>
      <c r="K53" s="20">
        <v>204.4</v>
      </c>
      <c r="L53" s="20">
        <v>221.9</v>
      </c>
      <c r="M53" s="20"/>
      <c r="N53" s="20"/>
      <c r="O53" s="20">
        <v>0</v>
      </c>
      <c r="P53" s="20">
        <v>5.8</v>
      </c>
      <c r="Q53" s="20">
        <v>18.3</v>
      </c>
      <c r="R53" s="20">
        <v>24.1</v>
      </c>
      <c r="S53" s="20">
        <v>1</v>
      </c>
      <c r="T53" s="20">
        <v>72.3</v>
      </c>
      <c r="U53" s="20">
        <v>73.3</v>
      </c>
      <c r="V53" s="20"/>
      <c r="W53" s="20">
        <v>9.5</v>
      </c>
      <c r="X53" s="20">
        <v>9.5</v>
      </c>
      <c r="Y53" s="24">
        <f t="shared" si="0"/>
        <v>768</v>
      </c>
      <c r="AA53" s="26"/>
    </row>
    <row r="54" spans="2:27" s="13" customFormat="1" ht="13.2">
      <c r="B54" s="66"/>
      <c r="C54" s="19" t="s">
        <v>47</v>
      </c>
      <c r="D54" s="20"/>
      <c r="E54" s="20">
        <v>14.7</v>
      </c>
      <c r="F54" s="20">
        <v>14.7</v>
      </c>
      <c r="G54" s="20">
        <v>60.3</v>
      </c>
      <c r="H54" s="20">
        <v>115.4</v>
      </c>
      <c r="I54" s="20">
        <v>175.7</v>
      </c>
      <c r="J54" s="20"/>
      <c r="K54" s="20"/>
      <c r="L54" s="20">
        <v>0</v>
      </c>
      <c r="M54" s="20"/>
      <c r="N54" s="20"/>
      <c r="O54" s="20">
        <v>0</v>
      </c>
      <c r="P54" s="20">
        <v>1.3</v>
      </c>
      <c r="Q54" s="20">
        <v>46.9</v>
      </c>
      <c r="R54" s="20">
        <v>48.2</v>
      </c>
      <c r="S54" s="20">
        <v>107.6</v>
      </c>
      <c r="T54" s="20">
        <v>14.6</v>
      </c>
      <c r="U54" s="20">
        <v>122.2</v>
      </c>
      <c r="V54" s="20">
        <v>107.2</v>
      </c>
      <c r="W54" s="20">
        <v>140.4</v>
      </c>
      <c r="X54" s="20">
        <v>247.6</v>
      </c>
      <c r="Y54" s="24">
        <f t="shared" si="0"/>
        <v>608.4</v>
      </c>
      <c r="AA54" s="26"/>
    </row>
    <row r="55" spans="2:27" s="13" customFormat="1" ht="13.2">
      <c r="B55" s="64" t="s">
        <v>34</v>
      </c>
      <c r="C55" s="19" t="s">
        <v>68</v>
      </c>
      <c r="D55" s="20">
        <v>4.8</v>
      </c>
      <c r="E55" s="20">
        <v>265.2</v>
      </c>
      <c r="F55" s="20">
        <v>270</v>
      </c>
      <c r="G55" s="20">
        <v>0.3</v>
      </c>
      <c r="H55" s="20">
        <v>58.9</v>
      </c>
      <c r="I55" s="20">
        <v>59.2</v>
      </c>
      <c r="J55" s="20"/>
      <c r="K55" s="20"/>
      <c r="L55" s="20">
        <v>0</v>
      </c>
      <c r="M55" s="20"/>
      <c r="N55" s="20"/>
      <c r="O55" s="20">
        <v>0</v>
      </c>
      <c r="P55" s="20">
        <v>1.2</v>
      </c>
      <c r="Q55" s="20">
        <v>35.700000000000003</v>
      </c>
      <c r="R55" s="20">
        <v>36.9</v>
      </c>
      <c r="S55" s="20">
        <v>1.1000000000000001</v>
      </c>
      <c r="T55" s="20">
        <v>13.3</v>
      </c>
      <c r="U55" s="20">
        <v>14.4</v>
      </c>
      <c r="V55" s="20">
        <v>0.8</v>
      </c>
      <c r="W55" s="20">
        <v>50.8</v>
      </c>
      <c r="X55" s="20">
        <v>51.6</v>
      </c>
      <c r="Y55" s="24">
        <f t="shared" si="0"/>
        <v>432.09999999999997</v>
      </c>
      <c r="AA55" s="26"/>
    </row>
    <row r="56" spans="2:27" s="13" customFormat="1" ht="13.2">
      <c r="B56" s="65"/>
      <c r="C56" s="19" t="s">
        <v>74</v>
      </c>
      <c r="D56" s="20"/>
      <c r="E56" s="20"/>
      <c r="F56" s="20">
        <v>0</v>
      </c>
      <c r="G56" s="20"/>
      <c r="H56" s="20"/>
      <c r="I56" s="20">
        <v>0</v>
      </c>
      <c r="J56" s="20"/>
      <c r="K56" s="20"/>
      <c r="L56" s="20">
        <v>0</v>
      </c>
      <c r="M56" s="20"/>
      <c r="N56" s="20"/>
      <c r="O56" s="20">
        <v>0</v>
      </c>
      <c r="P56" s="20"/>
      <c r="Q56" s="20"/>
      <c r="R56" s="20">
        <v>0</v>
      </c>
      <c r="S56" s="20">
        <v>0.1</v>
      </c>
      <c r="T56" s="20">
        <v>8.6999999999999993</v>
      </c>
      <c r="U56" s="20">
        <v>8.8000000000000007</v>
      </c>
      <c r="V56" s="20"/>
      <c r="W56" s="20"/>
      <c r="X56" s="20">
        <v>0</v>
      </c>
      <c r="Y56" s="24">
        <f t="shared" si="0"/>
        <v>8.8000000000000007</v>
      </c>
      <c r="AA56" s="26"/>
    </row>
    <row r="57" spans="2:27" s="13" customFormat="1" ht="13.2">
      <c r="B57" s="65"/>
      <c r="C57" s="19" t="s">
        <v>48</v>
      </c>
      <c r="D57" s="20">
        <v>0.4</v>
      </c>
      <c r="E57" s="20">
        <v>29.9</v>
      </c>
      <c r="F57" s="20">
        <v>30.3</v>
      </c>
      <c r="G57" s="20"/>
      <c r="H57" s="20"/>
      <c r="I57" s="20">
        <v>0</v>
      </c>
      <c r="J57" s="20"/>
      <c r="K57" s="20"/>
      <c r="L57" s="20">
        <v>0</v>
      </c>
      <c r="M57" s="20"/>
      <c r="N57" s="20"/>
      <c r="O57" s="20">
        <v>0</v>
      </c>
      <c r="P57" s="20"/>
      <c r="Q57" s="20"/>
      <c r="R57" s="20">
        <v>0</v>
      </c>
      <c r="S57" s="20"/>
      <c r="T57" s="20">
        <v>11.6</v>
      </c>
      <c r="U57" s="20">
        <v>11.6</v>
      </c>
      <c r="V57" s="20"/>
      <c r="W57" s="20">
        <v>7.4</v>
      </c>
      <c r="X57" s="20">
        <v>7.4</v>
      </c>
      <c r="Y57" s="24">
        <f t="shared" si="0"/>
        <v>49.3</v>
      </c>
      <c r="AA57" s="26"/>
    </row>
    <row r="58" spans="2:27" s="13" customFormat="1" ht="13.2">
      <c r="B58" s="65"/>
      <c r="C58" s="19" t="s">
        <v>69</v>
      </c>
      <c r="D58" s="20">
        <v>5.3</v>
      </c>
      <c r="E58" s="20">
        <v>123.7</v>
      </c>
      <c r="F58" s="20">
        <v>129</v>
      </c>
      <c r="G58" s="20">
        <v>0.9</v>
      </c>
      <c r="H58" s="20">
        <v>66</v>
      </c>
      <c r="I58" s="20">
        <v>66.900000000000006</v>
      </c>
      <c r="J58" s="20"/>
      <c r="K58" s="20"/>
      <c r="L58" s="20">
        <v>0</v>
      </c>
      <c r="M58" s="20"/>
      <c r="N58" s="20"/>
      <c r="O58" s="20">
        <v>0</v>
      </c>
      <c r="P58" s="20"/>
      <c r="Q58" s="20">
        <v>5.6</v>
      </c>
      <c r="R58" s="20">
        <v>5.6</v>
      </c>
      <c r="S58" s="20">
        <v>0.1</v>
      </c>
      <c r="T58" s="20">
        <v>54.1</v>
      </c>
      <c r="U58" s="20">
        <v>54.2</v>
      </c>
      <c r="V58" s="20"/>
      <c r="W58" s="20">
        <v>6.7</v>
      </c>
      <c r="X58" s="20">
        <v>6.7</v>
      </c>
      <c r="Y58" s="24">
        <f t="shared" si="0"/>
        <v>262.39999999999998</v>
      </c>
      <c r="AA58" s="26"/>
    </row>
    <row r="59" spans="2:27" s="13" customFormat="1" ht="13.2">
      <c r="B59" s="65"/>
      <c r="C59" s="19" t="s">
        <v>49</v>
      </c>
      <c r="D59" s="20"/>
      <c r="E59" s="20">
        <v>59.3</v>
      </c>
      <c r="F59" s="20">
        <v>59.3</v>
      </c>
      <c r="G59" s="20"/>
      <c r="H59" s="20">
        <v>11</v>
      </c>
      <c r="I59" s="20">
        <v>11</v>
      </c>
      <c r="J59" s="20"/>
      <c r="K59" s="20"/>
      <c r="L59" s="20">
        <v>0</v>
      </c>
      <c r="M59" s="20"/>
      <c r="N59" s="20"/>
      <c r="O59" s="20">
        <v>0</v>
      </c>
      <c r="P59" s="20"/>
      <c r="Q59" s="20"/>
      <c r="R59" s="20">
        <v>0</v>
      </c>
      <c r="S59" s="20"/>
      <c r="T59" s="20"/>
      <c r="U59" s="20">
        <v>0</v>
      </c>
      <c r="V59" s="20"/>
      <c r="W59" s="20"/>
      <c r="X59" s="20">
        <v>0</v>
      </c>
      <c r="Y59" s="24">
        <f t="shared" si="0"/>
        <v>70.3</v>
      </c>
      <c r="AA59" s="26"/>
    </row>
    <row r="60" spans="2:27" s="13" customFormat="1" ht="13.2">
      <c r="B60" s="65"/>
      <c r="C60" s="19" t="s">
        <v>50</v>
      </c>
      <c r="D60" s="20">
        <v>18.7</v>
      </c>
      <c r="E60" s="20">
        <v>251.3</v>
      </c>
      <c r="F60" s="20">
        <v>270</v>
      </c>
      <c r="G60" s="20"/>
      <c r="H60" s="20">
        <v>2.9</v>
      </c>
      <c r="I60" s="20">
        <v>2.9</v>
      </c>
      <c r="J60" s="20"/>
      <c r="K60" s="20"/>
      <c r="L60" s="20">
        <v>0</v>
      </c>
      <c r="M60" s="20"/>
      <c r="N60" s="20"/>
      <c r="O60" s="20">
        <v>0</v>
      </c>
      <c r="P60" s="20"/>
      <c r="Q60" s="20"/>
      <c r="R60" s="20">
        <v>0</v>
      </c>
      <c r="S60" s="20"/>
      <c r="T60" s="20">
        <v>12</v>
      </c>
      <c r="U60" s="20">
        <v>12</v>
      </c>
      <c r="V60" s="20"/>
      <c r="W60" s="20">
        <v>3.2</v>
      </c>
      <c r="X60" s="20">
        <v>3.2</v>
      </c>
      <c r="Y60" s="24">
        <f t="shared" si="0"/>
        <v>288.09999999999997</v>
      </c>
      <c r="AA60" s="26"/>
    </row>
    <row r="61" spans="2:27" s="13" customFormat="1" ht="13.2">
      <c r="B61" s="65"/>
      <c r="C61" s="19" t="s">
        <v>51</v>
      </c>
      <c r="D61" s="20">
        <v>2.9</v>
      </c>
      <c r="E61" s="20">
        <v>46</v>
      </c>
      <c r="F61" s="20">
        <v>48.9</v>
      </c>
      <c r="G61" s="20"/>
      <c r="H61" s="20"/>
      <c r="I61" s="20">
        <v>0</v>
      </c>
      <c r="J61" s="20"/>
      <c r="K61" s="20"/>
      <c r="L61" s="20">
        <v>0</v>
      </c>
      <c r="M61" s="20"/>
      <c r="N61" s="20"/>
      <c r="O61" s="20">
        <v>0</v>
      </c>
      <c r="P61" s="20"/>
      <c r="Q61" s="20">
        <v>6</v>
      </c>
      <c r="R61" s="20">
        <v>6</v>
      </c>
      <c r="S61" s="20">
        <v>0.9</v>
      </c>
      <c r="T61" s="20">
        <v>103.5</v>
      </c>
      <c r="U61" s="20">
        <v>104.4</v>
      </c>
      <c r="V61" s="20"/>
      <c r="W61" s="20">
        <v>56.2</v>
      </c>
      <c r="X61" s="20">
        <v>56.2</v>
      </c>
      <c r="Y61" s="24">
        <f t="shared" si="0"/>
        <v>215.5</v>
      </c>
      <c r="AA61" s="26"/>
    </row>
    <row r="62" spans="2:27" s="13" customFormat="1" ht="13.2">
      <c r="B62" s="65"/>
      <c r="C62" s="19" t="s">
        <v>75</v>
      </c>
      <c r="D62" s="20"/>
      <c r="E62" s="20"/>
      <c r="F62" s="20">
        <v>0</v>
      </c>
      <c r="G62" s="20"/>
      <c r="H62" s="20"/>
      <c r="I62" s="20">
        <v>0</v>
      </c>
      <c r="J62" s="20"/>
      <c r="K62" s="20"/>
      <c r="L62" s="20">
        <v>0</v>
      </c>
      <c r="M62" s="20"/>
      <c r="N62" s="20"/>
      <c r="O62" s="20">
        <v>0</v>
      </c>
      <c r="P62" s="20"/>
      <c r="Q62" s="20"/>
      <c r="R62" s="20">
        <v>0</v>
      </c>
      <c r="S62" s="20"/>
      <c r="T62" s="20"/>
      <c r="U62" s="20">
        <v>0</v>
      </c>
      <c r="V62" s="20"/>
      <c r="W62" s="20"/>
      <c r="X62" s="20">
        <v>0</v>
      </c>
      <c r="Y62" s="24">
        <f t="shared" si="0"/>
        <v>0</v>
      </c>
      <c r="AA62" s="26"/>
    </row>
    <row r="63" spans="2:27" s="13" customFormat="1" ht="13.2">
      <c r="B63" s="66"/>
      <c r="C63" s="19" t="s">
        <v>76</v>
      </c>
      <c r="D63" s="20"/>
      <c r="E63" s="20"/>
      <c r="F63" s="20">
        <v>0</v>
      </c>
      <c r="G63" s="20"/>
      <c r="H63" s="20"/>
      <c r="I63" s="20">
        <v>0</v>
      </c>
      <c r="J63" s="20"/>
      <c r="K63" s="20"/>
      <c r="L63" s="20">
        <v>0</v>
      </c>
      <c r="M63" s="20"/>
      <c r="N63" s="20"/>
      <c r="O63" s="20">
        <v>0</v>
      </c>
      <c r="P63" s="20"/>
      <c r="Q63" s="20"/>
      <c r="R63" s="20">
        <v>0</v>
      </c>
      <c r="S63" s="20"/>
      <c r="T63" s="20"/>
      <c r="U63" s="20">
        <v>0</v>
      </c>
      <c r="V63" s="20"/>
      <c r="W63" s="20"/>
      <c r="X63" s="20">
        <v>0</v>
      </c>
      <c r="Y63" s="24">
        <f t="shared" si="0"/>
        <v>0</v>
      </c>
      <c r="AA63" s="26"/>
    </row>
    <row r="64" spans="2:27" s="13" customFormat="1" ht="13.2">
      <c r="B64" s="64" t="s">
        <v>41</v>
      </c>
      <c r="C64" s="19" t="s">
        <v>52</v>
      </c>
      <c r="D64" s="27">
        <v>13.6</v>
      </c>
      <c r="E64" s="27">
        <v>111.5</v>
      </c>
      <c r="F64" s="20">
        <v>125.1</v>
      </c>
      <c r="G64" s="27">
        <v>3.3</v>
      </c>
      <c r="H64" s="27">
        <v>34</v>
      </c>
      <c r="I64" s="20">
        <v>37.299999999999997</v>
      </c>
      <c r="J64" s="20"/>
      <c r="K64" s="20"/>
      <c r="L64" s="20">
        <v>0</v>
      </c>
      <c r="M64" s="20"/>
      <c r="N64" s="20">
        <v>1.2</v>
      </c>
      <c r="O64" s="20">
        <v>1.2</v>
      </c>
      <c r="P64" s="20">
        <v>0</v>
      </c>
      <c r="Q64" s="20">
        <v>7</v>
      </c>
      <c r="R64" s="20">
        <v>7</v>
      </c>
      <c r="S64" s="27"/>
      <c r="T64" s="27">
        <v>23.8</v>
      </c>
      <c r="U64" s="20">
        <v>23.8</v>
      </c>
      <c r="V64" s="20"/>
      <c r="W64" s="20"/>
      <c r="X64" s="20">
        <v>0</v>
      </c>
      <c r="Y64" s="24">
        <f t="shared" si="0"/>
        <v>194.39999999999998</v>
      </c>
      <c r="AA64" s="26"/>
    </row>
    <row r="65" spans="2:27" s="13" customFormat="1" ht="13.2">
      <c r="B65" s="65"/>
      <c r="C65" s="19" t="s">
        <v>53</v>
      </c>
      <c r="D65" s="27"/>
      <c r="E65" s="27"/>
      <c r="F65" s="20">
        <v>0</v>
      </c>
      <c r="G65" s="27"/>
      <c r="H65" s="27"/>
      <c r="I65" s="20">
        <v>0</v>
      </c>
      <c r="J65" s="20"/>
      <c r="K65" s="20"/>
      <c r="L65" s="20">
        <v>0</v>
      </c>
      <c r="M65" s="20"/>
      <c r="N65" s="20">
        <v>0.2</v>
      </c>
      <c r="O65" s="20">
        <v>0.2</v>
      </c>
      <c r="P65" s="20"/>
      <c r="Q65" s="20"/>
      <c r="R65" s="20">
        <v>0</v>
      </c>
      <c r="S65" s="27"/>
      <c r="T65" s="27"/>
      <c r="U65" s="20">
        <v>0</v>
      </c>
      <c r="V65" s="20"/>
      <c r="W65" s="20"/>
      <c r="X65" s="20">
        <v>0</v>
      </c>
      <c r="Y65" s="24">
        <f t="shared" si="0"/>
        <v>0.2</v>
      </c>
      <c r="AA65" s="26"/>
    </row>
    <row r="66" spans="2:27" s="13" customFormat="1" ht="13.2">
      <c r="B66" s="65"/>
      <c r="C66" s="19" t="s">
        <v>77</v>
      </c>
      <c r="D66" s="20"/>
      <c r="E66" s="20"/>
      <c r="F66" s="20">
        <v>0</v>
      </c>
      <c r="G66" s="20"/>
      <c r="H66" s="20"/>
      <c r="I66" s="20">
        <v>0</v>
      </c>
      <c r="J66" s="20"/>
      <c r="K66" s="20"/>
      <c r="L66" s="20">
        <v>0</v>
      </c>
      <c r="M66" s="20"/>
      <c r="N66" s="20"/>
      <c r="O66" s="20">
        <v>0</v>
      </c>
      <c r="P66" s="20">
        <v>0.4</v>
      </c>
      <c r="Q66" s="20">
        <v>0.8</v>
      </c>
      <c r="R66" s="20">
        <v>1.2</v>
      </c>
      <c r="S66" s="20"/>
      <c r="T66" s="20"/>
      <c r="U66" s="20">
        <v>0</v>
      </c>
      <c r="V66" s="20"/>
      <c r="W66" s="20">
        <v>11.7</v>
      </c>
      <c r="X66" s="20">
        <v>11.7</v>
      </c>
      <c r="Y66" s="24">
        <f t="shared" si="0"/>
        <v>12.899999999999999</v>
      </c>
      <c r="AA66" s="26"/>
    </row>
    <row r="67" spans="2:27" s="13" customFormat="1" ht="13.2">
      <c r="B67" s="65"/>
      <c r="C67" s="19" t="s">
        <v>54</v>
      </c>
      <c r="D67" s="20"/>
      <c r="E67" s="20"/>
      <c r="F67" s="20">
        <v>0</v>
      </c>
      <c r="G67" s="20">
        <v>5.7</v>
      </c>
      <c r="H67" s="20">
        <v>48</v>
      </c>
      <c r="I67" s="20">
        <v>53.7</v>
      </c>
      <c r="J67" s="20"/>
      <c r="K67" s="20"/>
      <c r="L67" s="20">
        <v>0</v>
      </c>
      <c r="M67" s="20"/>
      <c r="N67" s="20">
        <v>7.7</v>
      </c>
      <c r="O67" s="20">
        <v>7.7</v>
      </c>
      <c r="P67" s="20"/>
      <c r="Q67" s="20"/>
      <c r="R67" s="20">
        <v>0</v>
      </c>
      <c r="S67" s="20"/>
      <c r="T67" s="20"/>
      <c r="U67" s="20">
        <v>0</v>
      </c>
      <c r="V67" s="20"/>
      <c r="W67" s="20"/>
      <c r="X67" s="20">
        <v>0</v>
      </c>
      <c r="Y67" s="24">
        <f t="shared" si="0"/>
        <v>61.400000000000006</v>
      </c>
      <c r="AA67" s="26"/>
    </row>
    <row r="68" spans="2:27" s="13" customFormat="1" ht="13.2">
      <c r="B68" s="65"/>
      <c r="C68" s="19" t="s">
        <v>78</v>
      </c>
      <c r="D68" s="20"/>
      <c r="E68" s="20"/>
      <c r="F68" s="20">
        <v>0</v>
      </c>
      <c r="G68" s="20"/>
      <c r="H68" s="20"/>
      <c r="I68" s="20">
        <v>0</v>
      </c>
      <c r="J68" s="20"/>
      <c r="K68" s="20"/>
      <c r="L68" s="20">
        <v>0</v>
      </c>
      <c r="M68" s="20"/>
      <c r="N68" s="20"/>
      <c r="O68" s="20">
        <v>0</v>
      </c>
      <c r="P68" s="20"/>
      <c r="Q68" s="20"/>
      <c r="R68" s="20">
        <v>0</v>
      </c>
      <c r="S68" s="20"/>
      <c r="T68" s="20">
        <v>2.9</v>
      </c>
      <c r="U68" s="20">
        <v>2.9</v>
      </c>
      <c r="V68" s="20"/>
      <c r="W68" s="20"/>
      <c r="X68" s="20">
        <v>0</v>
      </c>
      <c r="Y68" s="24">
        <f t="shared" si="0"/>
        <v>2.9</v>
      </c>
      <c r="AA68" s="26"/>
    </row>
    <row r="69" spans="2:27" s="13" customFormat="1" ht="13.2">
      <c r="B69" s="65"/>
      <c r="C69" s="19" t="s">
        <v>55</v>
      </c>
      <c r="D69" s="20"/>
      <c r="E69" s="20"/>
      <c r="F69" s="20">
        <v>0</v>
      </c>
      <c r="G69" s="20"/>
      <c r="H69" s="20">
        <v>2.6</v>
      </c>
      <c r="I69" s="20">
        <v>2.6</v>
      </c>
      <c r="J69" s="20"/>
      <c r="K69" s="20"/>
      <c r="L69" s="20">
        <v>0</v>
      </c>
      <c r="M69" s="20">
        <v>0</v>
      </c>
      <c r="N69" s="20">
        <v>2.7</v>
      </c>
      <c r="O69" s="20">
        <v>2.7</v>
      </c>
      <c r="P69" s="20"/>
      <c r="Q69" s="20"/>
      <c r="R69" s="20">
        <v>0</v>
      </c>
      <c r="S69" s="20"/>
      <c r="T69" s="20"/>
      <c r="U69" s="20">
        <v>0</v>
      </c>
      <c r="V69" s="20"/>
      <c r="W69" s="20"/>
      <c r="X69" s="20">
        <v>0</v>
      </c>
      <c r="Y69" s="24">
        <f t="shared" si="0"/>
        <v>5.3000000000000007</v>
      </c>
      <c r="AA69" s="26"/>
    </row>
    <row r="70" spans="2:27" s="13" customFormat="1" ht="13.2">
      <c r="B70" s="65"/>
      <c r="C70" s="19" t="s">
        <v>70</v>
      </c>
      <c r="D70" s="20">
        <v>0.1</v>
      </c>
      <c r="E70" s="20">
        <v>130</v>
      </c>
      <c r="F70" s="20">
        <v>130.1</v>
      </c>
      <c r="G70" s="20">
        <v>0.6</v>
      </c>
      <c r="H70" s="20">
        <v>52.7</v>
      </c>
      <c r="I70" s="20">
        <v>53.3</v>
      </c>
      <c r="J70" s="20"/>
      <c r="K70" s="20"/>
      <c r="L70" s="20">
        <v>0</v>
      </c>
      <c r="M70" s="20"/>
      <c r="N70" s="20">
        <v>1.9</v>
      </c>
      <c r="O70" s="20">
        <v>1.9</v>
      </c>
      <c r="P70" s="20"/>
      <c r="Q70" s="20">
        <v>20.2</v>
      </c>
      <c r="R70" s="20">
        <v>20.2</v>
      </c>
      <c r="S70" s="20">
        <v>0.2</v>
      </c>
      <c r="T70" s="20">
        <v>11.3</v>
      </c>
      <c r="U70" s="20">
        <v>11.5</v>
      </c>
      <c r="V70" s="20">
        <v>3.7</v>
      </c>
      <c r="W70" s="20">
        <v>106</v>
      </c>
      <c r="X70" s="20">
        <v>109.7</v>
      </c>
      <c r="Y70" s="24">
        <f t="shared" si="0"/>
        <v>326.7</v>
      </c>
      <c r="AA70" s="26"/>
    </row>
    <row r="71" spans="2:27" s="13" customFormat="1" ht="13.2">
      <c r="B71" s="65"/>
      <c r="C71" s="19" t="s">
        <v>56</v>
      </c>
      <c r="D71" s="20"/>
      <c r="E71" s="20"/>
      <c r="F71" s="20">
        <v>0</v>
      </c>
      <c r="G71" s="20">
        <v>10.8</v>
      </c>
      <c r="H71" s="20">
        <v>22.3</v>
      </c>
      <c r="I71" s="20">
        <v>33.1</v>
      </c>
      <c r="J71" s="20"/>
      <c r="K71" s="20"/>
      <c r="L71" s="20">
        <v>0</v>
      </c>
      <c r="M71" s="20"/>
      <c r="N71" s="20">
        <v>1.6</v>
      </c>
      <c r="O71" s="20">
        <v>1.6</v>
      </c>
      <c r="P71" s="20"/>
      <c r="Q71" s="20">
        <v>5.3</v>
      </c>
      <c r="R71" s="20">
        <v>5.3</v>
      </c>
      <c r="S71" s="20"/>
      <c r="T71" s="27">
        <v>5.4</v>
      </c>
      <c r="U71" s="20">
        <v>5.4</v>
      </c>
      <c r="V71" s="20">
        <v>9.6</v>
      </c>
      <c r="W71" s="20">
        <v>85.2</v>
      </c>
      <c r="X71" s="20">
        <v>94.8</v>
      </c>
      <c r="Y71" s="24">
        <f t="shared" si="0"/>
        <v>140.19999999999999</v>
      </c>
      <c r="AA71" s="26"/>
    </row>
    <row r="72" spans="2:27" s="13" customFormat="1" ht="13.2">
      <c r="B72" s="66"/>
      <c r="C72" s="19" t="s">
        <v>57</v>
      </c>
      <c r="D72" s="20">
        <v>0.3</v>
      </c>
      <c r="E72" s="20">
        <v>43.2</v>
      </c>
      <c r="F72" s="20">
        <v>43.5</v>
      </c>
      <c r="G72" s="20">
        <v>3.9175</v>
      </c>
      <c r="H72" s="20">
        <v>46.6</v>
      </c>
      <c r="I72" s="20">
        <v>50.5</v>
      </c>
      <c r="J72" s="20"/>
      <c r="K72" s="20"/>
      <c r="L72" s="20">
        <v>0</v>
      </c>
      <c r="M72" s="20"/>
      <c r="N72" s="20"/>
      <c r="O72" s="20">
        <v>0</v>
      </c>
      <c r="P72" s="20"/>
      <c r="Q72" s="20">
        <v>8.1999999999999993</v>
      </c>
      <c r="R72" s="20">
        <v>8.1999999999999993</v>
      </c>
      <c r="S72" s="20"/>
      <c r="T72" s="20"/>
      <c r="U72" s="20">
        <v>0</v>
      </c>
      <c r="V72" s="20"/>
      <c r="W72" s="20">
        <v>3</v>
      </c>
      <c r="X72" s="20">
        <v>3</v>
      </c>
      <c r="Y72" s="24">
        <f t="shared" si="0"/>
        <v>105.2</v>
      </c>
      <c r="AA72" s="26"/>
    </row>
    <row r="73" spans="2:27" s="13" customFormat="1" ht="13.2">
      <c r="B73" s="64" t="s">
        <v>42</v>
      </c>
      <c r="C73" s="19" t="s">
        <v>71</v>
      </c>
      <c r="D73" s="20">
        <v>22.2</v>
      </c>
      <c r="E73" s="20">
        <v>613.79999999999995</v>
      </c>
      <c r="F73" s="20">
        <v>636</v>
      </c>
      <c r="G73" s="20">
        <v>4.2</v>
      </c>
      <c r="H73" s="20">
        <v>317</v>
      </c>
      <c r="I73" s="20">
        <v>321.2</v>
      </c>
      <c r="J73" s="20"/>
      <c r="K73" s="20"/>
      <c r="L73" s="20">
        <v>0</v>
      </c>
      <c r="M73" s="20"/>
      <c r="N73" s="20"/>
      <c r="O73" s="20">
        <v>0</v>
      </c>
      <c r="P73" s="20">
        <v>2.2999999999999998</v>
      </c>
      <c r="Q73" s="20">
        <v>42.6</v>
      </c>
      <c r="R73" s="20">
        <v>44.9</v>
      </c>
      <c r="S73" s="20"/>
      <c r="T73" s="20">
        <v>13.8</v>
      </c>
      <c r="U73" s="20">
        <v>13.8</v>
      </c>
      <c r="V73" s="20">
        <v>1.9</v>
      </c>
      <c r="W73" s="20">
        <v>13.7</v>
      </c>
      <c r="X73" s="20">
        <v>15.6</v>
      </c>
      <c r="Y73" s="24">
        <f t="shared" si="0"/>
        <v>1031.5</v>
      </c>
      <c r="AA73" s="26"/>
    </row>
    <row r="74" spans="2:27" s="13" customFormat="1" ht="13.2">
      <c r="B74" s="65"/>
      <c r="C74" s="19" t="s">
        <v>72</v>
      </c>
      <c r="D74" s="20"/>
      <c r="E74" s="20"/>
      <c r="F74" s="20">
        <v>0</v>
      </c>
      <c r="G74" s="20">
        <v>0.6</v>
      </c>
      <c r="H74" s="20">
        <v>98.7</v>
      </c>
      <c r="I74" s="20">
        <v>99.3</v>
      </c>
      <c r="J74" s="20"/>
      <c r="K74" s="20"/>
      <c r="L74" s="20">
        <v>0</v>
      </c>
      <c r="M74" s="20"/>
      <c r="N74" s="20"/>
      <c r="O74" s="20">
        <v>0</v>
      </c>
      <c r="P74" s="20"/>
      <c r="Q74" s="20"/>
      <c r="R74" s="20">
        <v>0</v>
      </c>
      <c r="S74" s="20"/>
      <c r="T74" s="20"/>
      <c r="U74" s="20">
        <v>0</v>
      </c>
      <c r="V74" s="20"/>
      <c r="W74" s="20"/>
      <c r="X74" s="20">
        <v>0</v>
      </c>
      <c r="Y74" s="24">
        <f t="shared" si="0"/>
        <v>99.3</v>
      </c>
      <c r="AA74" s="26"/>
    </row>
    <row r="75" spans="2:27" s="13" customFormat="1" ht="13.2">
      <c r="B75" s="66"/>
      <c r="C75" s="19" t="s">
        <v>58</v>
      </c>
      <c r="D75" s="20">
        <v>42.6</v>
      </c>
      <c r="E75" s="20">
        <v>217.4</v>
      </c>
      <c r="F75" s="20">
        <v>260</v>
      </c>
      <c r="G75" s="20"/>
      <c r="H75" s="20">
        <v>25.7</v>
      </c>
      <c r="I75" s="20">
        <v>25.7</v>
      </c>
      <c r="J75" s="20">
        <v>69.900000000000006</v>
      </c>
      <c r="K75" s="20">
        <v>170.7</v>
      </c>
      <c r="L75" s="20">
        <v>240.6</v>
      </c>
      <c r="M75" s="20">
        <v>0.2</v>
      </c>
      <c r="N75" s="20">
        <v>3.9</v>
      </c>
      <c r="O75" s="20">
        <v>4.0999999999999996</v>
      </c>
      <c r="P75" s="20"/>
      <c r="Q75" s="20">
        <v>20.399999999999999</v>
      </c>
      <c r="R75" s="20">
        <v>20.399999999999999</v>
      </c>
      <c r="S75" s="20">
        <v>0.7</v>
      </c>
      <c r="T75" s="20">
        <v>13.6</v>
      </c>
      <c r="U75" s="20">
        <v>14.3</v>
      </c>
      <c r="V75" s="20"/>
      <c r="W75" s="20">
        <v>40.299999999999997</v>
      </c>
      <c r="X75" s="20">
        <v>40.299999999999997</v>
      </c>
      <c r="Y75" s="24">
        <f t="shared" si="0"/>
        <v>605.39999999999986</v>
      </c>
      <c r="AA75" s="26"/>
    </row>
    <row r="76" spans="2:27" s="13" customFormat="1" ht="13.2">
      <c r="B76" s="64" t="s">
        <v>37</v>
      </c>
      <c r="C76" s="19" t="s">
        <v>60</v>
      </c>
      <c r="D76" s="20">
        <v>92</v>
      </c>
      <c r="E76" s="20">
        <v>158.80000000000001</v>
      </c>
      <c r="F76" s="20">
        <v>250.8</v>
      </c>
      <c r="G76" s="20">
        <v>82.4</v>
      </c>
      <c r="H76" s="20">
        <v>33.799999999999997</v>
      </c>
      <c r="I76" s="20">
        <v>116.2</v>
      </c>
      <c r="J76" s="20"/>
      <c r="K76" s="20"/>
      <c r="L76" s="20">
        <v>0</v>
      </c>
      <c r="M76" s="20"/>
      <c r="N76" s="20"/>
      <c r="O76" s="20">
        <v>0</v>
      </c>
      <c r="P76" s="20">
        <v>34.6</v>
      </c>
      <c r="Q76" s="20">
        <v>44.7</v>
      </c>
      <c r="R76" s="20">
        <v>79.3</v>
      </c>
      <c r="S76" s="20"/>
      <c r="T76" s="20"/>
      <c r="U76" s="20">
        <v>0</v>
      </c>
      <c r="V76" s="20">
        <v>70.5</v>
      </c>
      <c r="W76" s="20"/>
      <c r="X76" s="20">
        <v>70.5</v>
      </c>
      <c r="Y76" s="24">
        <f t="shared" si="0"/>
        <v>516.79999999999995</v>
      </c>
      <c r="AA76" s="26"/>
    </row>
    <row r="77" spans="2:27" s="13" customFormat="1" ht="13.2">
      <c r="B77" s="65"/>
      <c r="C77" s="19" t="s">
        <v>61</v>
      </c>
      <c r="D77" s="20">
        <v>15.9</v>
      </c>
      <c r="E77" s="20">
        <v>516.6</v>
      </c>
      <c r="F77" s="20">
        <v>532.5</v>
      </c>
      <c r="G77" s="20">
        <v>8.3000000000000007</v>
      </c>
      <c r="H77" s="20">
        <v>84.5</v>
      </c>
      <c r="I77" s="20">
        <v>92.8</v>
      </c>
      <c r="J77" s="20"/>
      <c r="K77" s="20"/>
      <c r="L77" s="20">
        <v>0</v>
      </c>
      <c r="M77" s="20"/>
      <c r="N77" s="20"/>
      <c r="O77" s="20">
        <v>0</v>
      </c>
      <c r="P77" s="20">
        <v>6.4</v>
      </c>
      <c r="Q77" s="20">
        <v>61.2</v>
      </c>
      <c r="R77" s="20">
        <v>67.599999999999994</v>
      </c>
      <c r="S77" s="20"/>
      <c r="T77" s="20"/>
      <c r="U77" s="20">
        <v>0</v>
      </c>
      <c r="V77" s="20"/>
      <c r="W77" s="20"/>
      <c r="X77" s="20">
        <v>0</v>
      </c>
      <c r="Y77" s="24">
        <f t="shared" si="0"/>
        <v>692.9</v>
      </c>
      <c r="AA77" s="26"/>
    </row>
    <row r="78" spans="2:27" s="13" customFormat="1" ht="13.2">
      <c r="B78" s="65"/>
      <c r="C78" s="19" t="s">
        <v>62</v>
      </c>
      <c r="D78" s="20">
        <v>77.3</v>
      </c>
      <c r="E78" s="20">
        <v>770.4</v>
      </c>
      <c r="F78" s="20">
        <v>847.7</v>
      </c>
      <c r="G78" s="20">
        <v>4.9000000000000004</v>
      </c>
      <c r="H78" s="20">
        <v>70.900000000000006</v>
      </c>
      <c r="I78" s="20">
        <v>75.8</v>
      </c>
      <c r="J78" s="20"/>
      <c r="K78" s="20"/>
      <c r="L78" s="20">
        <v>0</v>
      </c>
      <c r="M78" s="20"/>
      <c r="N78" s="20"/>
      <c r="O78" s="20">
        <v>0</v>
      </c>
      <c r="P78" s="20">
        <v>3.4</v>
      </c>
      <c r="Q78" s="20">
        <v>101.4</v>
      </c>
      <c r="R78" s="20">
        <v>104.8</v>
      </c>
      <c r="S78" s="20">
        <v>0.3</v>
      </c>
      <c r="T78" s="20">
        <v>5.7</v>
      </c>
      <c r="U78" s="20">
        <v>6</v>
      </c>
      <c r="V78" s="20"/>
      <c r="W78" s="20"/>
      <c r="X78" s="20">
        <v>0</v>
      </c>
      <c r="Y78" s="24">
        <f t="shared" si="0"/>
        <v>1034.3</v>
      </c>
      <c r="AA78" s="26"/>
    </row>
    <row r="79" spans="2:27" s="13" customFormat="1" ht="13.2">
      <c r="B79" s="65"/>
      <c r="C79" s="19" t="s">
        <v>64</v>
      </c>
      <c r="D79" s="20">
        <v>188.3</v>
      </c>
      <c r="E79" s="20">
        <v>422.4</v>
      </c>
      <c r="F79" s="20">
        <v>610.70000000000005</v>
      </c>
      <c r="G79" s="20">
        <v>51.8</v>
      </c>
      <c r="H79" s="20">
        <v>114.5</v>
      </c>
      <c r="I79" s="20">
        <v>166.3</v>
      </c>
      <c r="J79" s="20">
        <v>76.8</v>
      </c>
      <c r="K79" s="20">
        <v>253</v>
      </c>
      <c r="L79" s="20">
        <v>329.8</v>
      </c>
      <c r="M79" s="20"/>
      <c r="N79" s="20"/>
      <c r="O79" s="20">
        <v>0</v>
      </c>
      <c r="P79" s="20">
        <v>58.6</v>
      </c>
      <c r="Q79" s="20">
        <v>39.4</v>
      </c>
      <c r="R79" s="20">
        <v>98</v>
      </c>
      <c r="S79" s="20">
        <v>11.9</v>
      </c>
      <c r="T79" s="20">
        <v>58.3</v>
      </c>
      <c r="U79" s="20">
        <v>70.2</v>
      </c>
      <c r="V79" s="20"/>
      <c r="W79" s="20"/>
      <c r="X79" s="20">
        <v>0</v>
      </c>
      <c r="Y79" s="24">
        <f t="shared" si="0"/>
        <v>1275</v>
      </c>
      <c r="AA79" s="26"/>
    </row>
    <row r="80" spans="2:27" s="13" customFormat="1" ht="13.2">
      <c r="B80" s="65"/>
      <c r="C80" s="19" t="s">
        <v>66</v>
      </c>
      <c r="D80" s="20">
        <v>53.3</v>
      </c>
      <c r="E80" s="20">
        <v>1</v>
      </c>
      <c r="F80" s="20">
        <v>54.3</v>
      </c>
      <c r="G80" s="20">
        <v>52.1</v>
      </c>
      <c r="H80" s="20">
        <v>74.8</v>
      </c>
      <c r="I80" s="20">
        <v>126.9</v>
      </c>
      <c r="J80" s="20">
        <v>57.7</v>
      </c>
      <c r="K80" s="20">
        <v>46.3</v>
      </c>
      <c r="L80" s="20">
        <v>104</v>
      </c>
      <c r="M80" s="20"/>
      <c r="N80" s="20"/>
      <c r="O80" s="20">
        <v>0</v>
      </c>
      <c r="P80" s="20">
        <v>6.1</v>
      </c>
      <c r="Q80" s="20"/>
      <c r="R80" s="20">
        <v>6.1</v>
      </c>
      <c r="S80" s="20"/>
      <c r="T80" s="20"/>
      <c r="U80" s="20">
        <v>0</v>
      </c>
      <c r="V80" s="20"/>
      <c r="W80" s="20"/>
      <c r="X80" s="20">
        <v>0</v>
      </c>
      <c r="Y80" s="24">
        <f t="shared" si="0"/>
        <v>291.3</v>
      </c>
      <c r="AA80" s="26"/>
    </row>
    <row r="81" spans="2:27" s="13" customFormat="1" ht="13.2">
      <c r="B81" s="65"/>
      <c r="C81" s="19" t="s">
        <v>59</v>
      </c>
      <c r="D81" s="20">
        <v>25.2</v>
      </c>
      <c r="E81" s="20">
        <v>53</v>
      </c>
      <c r="F81" s="20">
        <v>78.2</v>
      </c>
      <c r="G81" s="20">
        <v>6.4</v>
      </c>
      <c r="H81" s="20">
        <v>13.2</v>
      </c>
      <c r="I81" s="20">
        <v>19.600000000000001</v>
      </c>
      <c r="J81" s="20"/>
      <c r="K81" s="20"/>
      <c r="L81" s="20">
        <v>0</v>
      </c>
      <c r="M81" s="20"/>
      <c r="N81" s="20"/>
      <c r="O81" s="20">
        <v>0</v>
      </c>
      <c r="P81" s="20"/>
      <c r="Q81" s="20"/>
      <c r="R81" s="20">
        <v>0</v>
      </c>
      <c r="S81" s="20"/>
      <c r="T81" s="20"/>
      <c r="U81" s="20">
        <v>0</v>
      </c>
      <c r="V81" s="20">
        <v>7.7</v>
      </c>
      <c r="W81" s="20">
        <v>13.2</v>
      </c>
      <c r="X81" s="20">
        <v>20.9</v>
      </c>
      <c r="Y81" s="24">
        <f t="shared" si="0"/>
        <v>118.70000000000002</v>
      </c>
      <c r="AA81" s="26"/>
    </row>
    <row r="82" spans="2:27" s="13" customFormat="1" ht="13.2">
      <c r="B82" s="65"/>
      <c r="C82" s="19" t="s">
        <v>63</v>
      </c>
      <c r="D82" s="20">
        <v>21.9</v>
      </c>
      <c r="E82" s="20">
        <v>122.2</v>
      </c>
      <c r="F82" s="20">
        <v>144.1</v>
      </c>
      <c r="G82" s="20">
        <v>1.4</v>
      </c>
      <c r="H82" s="20">
        <v>43.5</v>
      </c>
      <c r="I82" s="20">
        <v>44.9</v>
      </c>
      <c r="J82" s="20"/>
      <c r="K82" s="20"/>
      <c r="L82" s="20">
        <v>0</v>
      </c>
      <c r="M82" s="20"/>
      <c r="N82" s="20"/>
      <c r="O82" s="20">
        <v>0</v>
      </c>
      <c r="P82" s="20">
        <v>9.9</v>
      </c>
      <c r="Q82" s="20">
        <v>19.399999999999999</v>
      </c>
      <c r="R82" s="20">
        <v>29.3</v>
      </c>
      <c r="S82" s="20">
        <v>1.8</v>
      </c>
      <c r="T82" s="20">
        <v>5.0999999999999996</v>
      </c>
      <c r="U82" s="20">
        <v>6.9</v>
      </c>
      <c r="V82" s="20"/>
      <c r="W82" s="20"/>
      <c r="X82" s="20">
        <v>0</v>
      </c>
      <c r="Y82" s="24">
        <f t="shared" si="0"/>
        <v>225.20000000000002</v>
      </c>
      <c r="AA82" s="26"/>
    </row>
    <row r="83" spans="2:27" s="13" customFormat="1" ht="13.2">
      <c r="B83" s="66"/>
      <c r="C83" s="19" t="s">
        <v>65</v>
      </c>
      <c r="D83" s="20">
        <v>651.79999999999995</v>
      </c>
      <c r="E83" s="20">
        <v>769.2</v>
      </c>
      <c r="F83" s="20">
        <v>1421</v>
      </c>
      <c r="G83" s="20">
        <v>30.4</v>
      </c>
      <c r="H83" s="20">
        <v>14.8</v>
      </c>
      <c r="I83" s="20">
        <v>45.2</v>
      </c>
      <c r="J83" s="20"/>
      <c r="K83" s="20"/>
      <c r="L83" s="20">
        <v>0</v>
      </c>
      <c r="M83" s="20"/>
      <c r="N83" s="20"/>
      <c r="O83" s="20">
        <v>0</v>
      </c>
      <c r="P83" s="20">
        <v>3.9</v>
      </c>
      <c r="Q83" s="20">
        <v>67.599999999999994</v>
      </c>
      <c r="R83" s="20">
        <v>71.5</v>
      </c>
      <c r="S83" s="20">
        <v>7.5</v>
      </c>
      <c r="T83" s="20">
        <v>24.5</v>
      </c>
      <c r="U83" s="20">
        <v>32</v>
      </c>
      <c r="V83" s="20">
        <v>150.6</v>
      </c>
      <c r="W83" s="20"/>
      <c r="X83" s="20">
        <v>150.6</v>
      </c>
      <c r="Y83" s="24">
        <f t="shared" si="0"/>
        <v>1720.3</v>
      </c>
      <c r="AA83" s="26"/>
    </row>
    <row r="84" spans="2:27" s="13" customFormat="1">
      <c r="B84" s="67" t="s">
        <v>39</v>
      </c>
      <c r="C84" s="68"/>
      <c r="D84" s="22">
        <v>2082.1</v>
      </c>
      <c r="E84" s="22">
        <v>6930.1</v>
      </c>
      <c r="F84" s="20">
        <v>9012.2000000000007</v>
      </c>
      <c r="G84" s="22">
        <v>511</v>
      </c>
      <c r="H84" s="22">
        <v>1869.4</v>
      </c>
      <c r="I84" s="20">
        <v>2380.4</v>
      </c>
      <c r="J84" s="22">
        <v>221.9</v>
      </c>
      <c r="K84" s="22">
        <v>674.4</v>
      </c>
      <c r="L84" s="20">
        <v>896.3</v>
      </c>
      <c r="M84" s="22">
        <v>0.2</v>
      </c>
      <c r="N84" s="22">
        <v>19.2</v>
      </c>
      <c r="O84" s="20">
        <v>19.399999999999999</v>
      </c>
      <c r="P84" s="22">
        <v>176.1</v>
      </c>
      <c r="Q84" s="22">
        <v>760.4</v>
      </c>
      <c r="R84" s="20">
        <v>936.5</v>
      </c>
      <c r="S84" s="22">
        <v>140.9</v>
      </c>
      <c r="T84" s="22">
        <v>568.20000000000005</v>
      </c>
      <c r="U84" s="20">
        <v>709.1</v>
      </c>
      <c r="V84" s="22">
        <v>450.6</v>
      </c>
      <c r="W84" s="22">
        <v>696.1</v>
      </c>
      <c r="X84" s="20">
        <v>1146.7</v>
      </c>
      <c r="Y84" s="24">
        <f>SUM(F84,I84,L84,O84,R84,U84,X84)</f>
        <v>15100.6</v>
      </c>
      <c r="AA84" s="26"/>
    </row>
    <row r="86" spans="2:27">
      <c r="B86" s="31" t="s">
        <v>80</v>
      </c>
      <c r="C86" s="32"/>
      <c r="D86" s="32"/>
      <c r="E86" s="32"/>
      <c r="F86" s="32"/>
      <c r="G86" s="33"/>
      <c r="H86" s="33"/>
      <c r="I86" s="33"/>
      <c r="J86" s="33"/>
      <c r="K86" s="34"/>
    </row>
    <row r="87" spans="2:27" ht="15" customHeight="1">
      <c r="B87" s="63" t="s">
        <v>83</v>
      </c>
      <c r="C87" s="63"/>
      <c r="D87" s="63"/>
      <c r="E87" s="63"/>
      <c r="F87" s="63"/>
      <c r="G87" s="63"/>
      <c r="H87" s="63"/>
      <c r="I87" s="63"/>
      <c r="J87" s="63"/>
      <c r="K87" s="63"/>
    </row>
    <row r="88" spans="2:27" ht="37.5" customHeight="1">
      <c r="B88" s="63" t="s">
        <v>82</v>
      </c>
      <c r="C88" s="63"/>
      <c r="D88" s="63"/>
      <c r="E88" s="63"/>
      <c r="F88" s="63"/>
      <c r="G88" s="63"/>
      <c r="H88" s="63"/>
      <c r="I88" s="63"/>
      <c r="J88" s="63"/>
      <c r="K88" s="63"/>
    </row>
    <row r="89" spans="2:27" ht="40.5" customHeight="1"/>
  </sheetData>
  <mergeCells count="33">
    <mergeCell ref="P49:R49"/>
    <mergeCell ref="S49:U49"/>
    <mergeCell ref="B55:B63"/>
    <mergeCell ref="B64:B72"/>
    <mergeCell ref="B73:B75"/>
    <mergeCell ref="B49:B50"/>
    <mergeCell ref="C49:C50"/>
    <mergeCell ref="D49:F49"/>
    <mergeCell ref="G49:I49"/>
    <mergeCell ref="J49:L49"/>
    <mergeCell ref="B24:B32"/>
    <mergeCell ref="B88:K88"/>
    <mergeCell ref="B76:B83"/>
    <mergeCell ref="B51:B54"/>
    <mergeCell ref="B84:C84"/>
    <mergeCell ref="B44:C44"/>
    <mergeCell ref="B87:K87"/>
    <mergeCell ref="B9:B10"/>
    <mergeCell ref="M49:O49"/>
    <mergeCell ref="Y49:Y50"/>
    <mergeCell ref="B15:B23"/>
    <mergeCell ref="C9:C10"/>
    <mergeCell ref="V49:X49"/>
    <mergeCell ref="D9:F9"/>
    <mergeCell ref="G9:I9"/>
    <mergeCell ref="J9:L9"/>
    <mergeCell ref="M9:O9"/>
    <mergeCell ref="B33:B35"/>
    <mergeCell ref="B36:B43"/>
    <mergeCell ref="P9:R9"/>
    <mergeCell ref="S9:U9"/>
    <mergeCell ref="V9:X9"/>
    <mergeCell ref="B11:B14"/>
  </mergeCell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Notes</vt:lpstr>
      <vt:lpstr>Zoned Supply by District</vt:lpstr>
      <vt:lpstr>Zoned Supply by LGA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Brooks</dc:creator>
  <cp:lastModifiedBy>Claire Brooks</cp:lastModifiedBy>
  <dcterms:created xsi:type="dcterms:W3CDTF">2018-07-03T02:09:50Z</dcterms:created>
  <dcterms:modified xsi:type="dcterms:W3CDTF">2019-12-09T05:33:42Z</dcterms:modified>
</cp:coreProperties>
</file>