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328"/>
  <workbookPr codeName="ThisWorkbook" defaultThemeVersion="124226"/>
  <mc:AlternateContent xmlns:mc="http://schemas.openxmlformats.org/markup-compatibility/2006">
    <mc:Choice Requires="x15">
      <x15ac:absPath xmlns:x15ac="http://schemas.microsoft.com/office/spreadsheetml/2010/11/ac" url="G:\EPLA\Land Use Forecasting Team\1. Projects\ELDM\2019 Report\10. Web Delivery\2018 ELDM Archive\"/>
    </mc:Choice>
  </mc:AlternateContent>
  <xr:revisionPtr revIDLastSave="0" documentId="8_{A9575A8E-64E5-4D8E-A69C-70A84B2B6C54}" xr6:coauthVersionLast="41" xr6:coauthVersionMax="41" xr10:uidLastSave="{00000000-0000-0000-0000-000000000000}"/>
  <bookViews>
    <workbookView xWindow="22932" yWindow="-108" windowWidth="23256" windowHeight="14616" tabRatio="803" xr2:uid="{00000000-000D-0000-FFFF-FFFF00000000}"/>
  </bookViews>
  <sheets>
    <sheet name="NOTES" sheetId="10" r:id="rId1"/>
    <sheet name="Adequacy of Employment Lands" sheetId="40" r:id="rId2"/>
  </sheets>
  <definedNames>
    <definedName name="District">#REF!</definedName>
  </definedNames>
  <calcPr calcId="191029" fullPrecision="0"/>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E14" i="40" l="1"/>
  <c r="E13" i="40"/>
  <c r="E12" i="40"/>
  <c r="E11" i="40"/>
  <c r="D11" i="40"/>
  <c r="F14" i="40" l="1"/>
  <c r="D14" i="40"/>
  <c r="D12" i="40"/>
  <c r="F11" i="40"/>
  <c r="F13" i="40" l="1"/>
  <c r="D13" i="40"/>
  <c r="F12" i="40"/>
</calcChain>
</file>

<file path=xl/sharedStrings.xml><?xml version="1.0" encoding="utf-8"?>
<sst xmlns="http://schemas.openxmlformats.org/spreadsheetml/2006/main" count="51" uniqueCount="51">
  <si>
    <t>Data Owner</t>
  </si>
  <si>
    <t>Dataset</t>
  </si>
  <si>
    <t>Geographic coverage</t>
  </si>
  <si>
    <t>Disclaimer</t>
  </si>
  <si>
    <t>Contents</t>
  </si>
  <si>
    <t>NSW Department of Planning and Environment</t>
  </si>
  <si>
    <t>Contact</t>
  </si>
  <si>
    <t>Copyright Notice</t>
  </si>
  <si>
    <t>In keeping with the NSW Government’s commitment to encourage the availability of information, you are welcome to reproduce the material that appears in this report for personal, in-house or non-commercial use without formal permission or charge. All other rights are reserved. If you wish to reproduce, alter, store or transmit material appearing this document for any other purpose, request for formal permission should be directed to the Department of Planning &amp; Environment, GPO Box 39, Sydney NSW 2001.</t>
  </si>
  <si>
    <t xml:space="preserve">While every reasonable effort has been made to ensure that this document is correct at the time of printing, the State of NSW, its agents and employees, disclaim any and all liability to any person in respect of anything or the consequences of anything done or omitted to be done in reliance or upon the whole or any part of this document. </t>
  </si>
  <si>
    <t>Subject</t>
  </si>
  <si>
    <t xml:space="preserve">Glossary </t>
  </si>
  <si>
    <t>Data Sources</t>
  </si>
  <si>
    <t>Data Sets</t>
  </si>
  <si>
    <t>To verify changes to the development status of employment lands, analysis of aerial imagery has also been undertaken to identify and assess development and changes that have been completed or commenced.  ABS data on building approvals were also applied to inform trends on recent development of employment lands at the LGA level.</t>
  </si>
  <si>
    <t>Date of Upload</t>
  </si>
  <si>
    <t>Adequacy of Employment Lands</t>
  </si>
  <si>
    <t>Status of Employment Lands</t>
  </si>
  <si>
    <t>High take-up           (300 ha pa)</t>
  </si>
  <si>
    <t>Low take-up                              (80 ha pa)</t>
  </si>
  <si>
    <t>Undeveloped zoned land not serviced</t>
  </si>
  <si>
    <t>Undeveloped zoned and serviced land</t>
  </si>
  <si>
    <t xml:space="preserve">Adequacy of the Supply of  Employment Lands </t>
  </si>
  <si>
    <t>Undeveloped zoned employment land</t>
  </si>
  <si>
    <t>Note</t>
  </si>
  <si>
    <t>'Undeveloped zoned land not serviced' and 'Undeveloped zoned and serviced land' are a subset of 'Undeveloped zoned employment land'.</t>
  </si>
  <si>
    <t>Potential future employment land</t>
  </si>
  <si>
    <t>Take-up analysis only includes lots greater than 100m² and does not include existing lots which were already partially developed. The figures will therefore contain a small under estimation of total take-up. For the Greater Sydney, the methodology uses Sydney Water servicing data on the development status of land checked against other sources. A GIS mapping system compiles industrial zoning records, Sydney Water data and the NSW Land and Property Information (LPI) cadastral data. The system enables ease of cross referencing data layers, helping to determine the supply distribution and take-up of employment lands. To verify changes to the development status of land, analysis of aerial imagery is also used to identify and assess development and changes that have been completed or commenced. Limitations to this methodology lies in the accuracy of data and interpretation of aerial imagery.</t>
  </si>
  <si>
    <t>Jan-18 (Ha)</t>
  </si>
  <si>
    <t>Average take-up (155 ha pa)</t>
  </si>
  <si>
    <t xml:space="preserve">Potential Future Employment Land is defined as land which has been identified in endorsed NSW Government or council documents (e.g. A Plan for Growing Sydney, Growth Centre Structure Plans) as future or potential Employment Lands. These areas are subject to further investigations at the precinct planning stage to assess suitability for development. This will consider constraints such as riparian corridors, topography, vegetation, transport corridors, local roads and lot fragmentation. </t>
  </si>
  <si>
    <t>Adequacy of Employment Lands Supply at January 2018</t>
  </si>
  <si>
    <t>Number of years of estimated supply</t>
  </si>
  <si>
    <r>
      <rPr>
        <b/>
        <sz val="9"/>
        <rFont val="Arial"/>
        <family val="2"/>
      </rPr>
      <t>Employment Lands:</t>
    </r>
    <r>
      <rPr>
        <sz val="9"/>
        <rFont val="Arial"/>
        <family val="2"/>
      </rPr>
      <t xml:space="preserve"> Land that is zoned for industrial or similar purposes in planning instruments, it contains a mix of businesses involved in manufacturing; transport and warehousing; service and repair trades and industries; integrated enterprises with a mix of administration, production, warehousing, research and development; and urban services and utilities.</t>
    </r>
  </si>
  <si>
    <r>
      <rPr>
        <b/>
        <sz val="9"/>
        <rFont val="Arial"/>
        <family val="2"/>
      </rPr>
      <t>Take-up:</t>
    </r>
    <r>
      <rPr>
        <sz val="9"/>
        <rFont val="Arial"/>
        <family val="2"/>
      </rPr>
      <t xml:space="preserve"> Quantity in hectares of zoned Employment Lands which has changed from ‘undeveloped’ (vacant) to ‘developed’ (occupied) over a 12 month period (e.g. between January 2016 and January 2018) based on Sydney Water data and confirmed by aerial photography and related information. It is defined as the point at which development has commenced on a site and the site is therefore no longer available for development.</t>
    </r>
  </si>
  <si>
    <r>
      <rPr>
        <b/>
        <sz val="9"/>
        <rFont val="Arial"/>
        <family val="2"/>
      </rPr>
      <t>Undeveloped Employment Lands:</t>
    </r>
    <r>
      <rPr>
        <sz val="9"/>
        <rFont val="Arial"/>
        <family val="2"/>
      </rPr>
      <t xml:space="preserve"> Currently zoned Employment Lands which were not occupied by an employment land use at the time of data collection.  It may therefore be vacant or occupied by another use.  </t>
    </r>
  </si>
  <si>
    <r>
      <rPr>
        <b/>
        <sz val="9"/>
        <rFont val="Arial"/>
        <family val="2"/>
      </rPr>
      <t>Undeveloped Zoned and Serviced Employment Lands:</t>
    </r>
    <r>
      <rPr>
        <sz val="9"/>
        <rFont val="Arial"/>
        <family val="2"/>
      </rPr>
      <t xml:space="preserve"> Currently zoned Undeveloped Employment Lands where a sewerage or potable water service may be available for connection, based on Sydney Water data. </t>
    </r>
  </si>
  <si>
    <r>
      <rPr>
        <b/>
        <sz val="9"/>
        <rFont val="Arial"/>
        <family val="2"/>
      </rPr>
      <t>Undeveloped Zoned Employment Lands Not Serviced:</t>
    </r>
    <r>
      <rPr>
        <sz val="9"/>
        <rFont val="Arial"/>
        <family val="2"/>
      </rPr>
      <t xml:space="preserve"> Currently zoned Undeveloped Employment Lands where a sewerage or potable water service is not yet available for connection, based on Sydney Water data. </t>
    </r>
  </si>
  <si>
    <t xml:space="preserve">Greater Sydney which includes the following Local Government Areas (LGA): Bayside, Blacktown, Blue Mountains, Burwood, Camden, Campbelltown, Canada Bay, Canterbury-Bankstown, Cumberland, Fairfield, Georges River, Hawkesbury, Hornsby, Hunters Hill, Inner West, Ku-ring-gai, Lane Cove, Liverpool, Mosman, North Sydney, Northern Beaches, Parramatta, Penrith, Randwick, Ryde, Strathfield, Sutherland, Sydney, The Hills, Willoughby, Waverley, Wollondilly, Woollahra. </t>
  </si>
  <si>
    <r>
      <rPr>
        <b/>
        <sz val="9"/>
        <rFont val="Arial"/>
        <family val="2"/>
      </rPr>
      <t>Aerial Photography:</t>
    </r>
    <r>
      <rPr>
        <sz val="9"/>
        <rFont val="Arial"/>
        <family val="2"/>
      </rPr>
      <t xml:space="preserve"> Photomaps by Nearmap Pty Ltd</t>
    </r>
  </si>
  <si>
    <r>
      <rPr>
        <b/>
        <sz val="9"/>
        <rFont val="Arial"/>
        <family val="2"/>
      </rPr>
      <t>Employment Lands Development Status:</t>
    </r>
    <r>
      <rPr>
        <sz val="9"/>
        <rFont val="Arial"/>
        <family val="2"/>
      </rPr>
      <t xml:space="preserve"> Sydney Water, Aerial Photography</t>
    </r>
  </si>
  <si>
    <r>
      <rPr>
        <b/>
        <sz val="9"/>
        <rFont val="Arial"/>
        <family val="2"/>
      </rPr>
      <t>Industrial Building Approvals:</t>
    </r>
    <r>
      <rPr>
        <sz val="9"/>
        <rFont val="Arial"/>
        <family val="2"/>
      </rPr>
      <t xml:space="preserve"> Australian Bureau of Statistics - Building Approvals, Australia, Cat. No. 8731.0</t>
    </r>
  </si>
  <si>
    <r>
      <rPr>
        <b/>
        <sz val="9"/>
        <rFont val="Arial"/>
        <family val="2"/>
      </rPr>
      <t>Zoning Data:</t>
    </r>
    <r>
      <rPr>
        <sz val="9"/>
        <rFont val="Arial"/>
        <family val="2"/>
      </rPr>
      <t xml:space="preserve"> Department of Planning and Environment</t>
    </r>
  </si>
  <si>
    <r>
      <rPr>
        <b/>
        <sz val="9"/>
        <rFont val="Arial"/>
        <family val="2"/>
      </rPr>
      <t>GIS:</t>
    </r>
    <r>
      <rPr>
        <sz val="9"/>
        <rFont val="Arial"/>
        <family val="2"/>
      </rPr>
      <t xml:space="preserve"> Data created using ESRI ArcMap 10 using the coordinate projection GDA 1994 / MGA Zone 56</t>
    </r>
  </si>
  <si>
    <r>
      <rPr>
        <b/>
        <sz val="9"/>
        <rFont val="Arial"/>
        <family val="2"/>
      </rPr>
      <t xml:space="preserve">Zoning Changes: </t>
    </r>
    <r>
      <rPr>
        <sz val="9"/>
        <rFont val="Arial"/>
        <family val="2"/>
      </rPr>
      <t xml:space="preserve">DP&amp;E Local Plan Making Tracking System (January 2018), Legislation NSW </t>
    </r>
  </si>
  <si>
    <t>The average take-up rate is calcuated as the simple average of yearly ELDM take-up from 2008 (10 years rolling average).</t>
  </si>
  <si>
    <t>Employment Lands Development Monitor 2018</t>
  </si>
  <si>
    <t>If you have any questions or comments please contact the Economics and Land Use Forecasting Unit, NSW Department of Planning &amp; Environment, GPO Box 39, Sydney, NSW 2001; email data.analytics@planning.nsw.gov.au</t>
  </si>
  <si>
    <t>A GIS based mapping system was created by compiling January 2018 industrial zoning records, January 2018 Sydney Water data and the NSW Land and Property Information (LPI) cadastral data.  The system enabled ease of cross-referencing data layers, helping to determine the supply, distribution and take-up of employment lands across the Sydney and Central Coast Regions.</t>
  </si>
  <si>
    <r>
      <rPr>
        <b/>
        <sz val="9"/>
        <rFont val="Arial"/>
        <family val="2"/>
      </rPr>
      <t>Industrial Building Approval Examples:</t>
    </r>
    <r>
      <rPr>
        <sz val="9"/>
        <rFont val="Arial"/>
        <family val="2"/>
      </rPr>
      <t xml:space="preserve"> Department of Planning and Environment (2018)</t>
    </r>
  </si>
  <si>
    <r>
      <rPr>
        <b/>
        <sz val="9"/>
        <rFont val="Arial"/>
        <family val="2"/>
      </rPr>
      <t>Greater Sydney Region:</t>
    </r>
    <r>
      <rPr>
        <sz val="9"/>
        <rFont val="Arial"/>
        <family val="2"/>
      </rPr>
      <t xml:space="preserve"> Refers to Metropolitan Sydney comprising five districts as defined in A Metropolis of Three Cities - the Greater Sydney Region Plan – Eastern City, Central City, Western City, North, and South.</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</si>
</sst>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4" formatCode="_-&quot;$&quot;* #,##0.00_-;\-&quot;$&quot;* #,##0.00_-;_-&quot;$&quot;* &quot;-&quot;??_-;_-@_-"/>
    <numFmt numFmtId="43" formatCode="_-* #,##0.00_-;\-* #,##0.00_-;_-* &quot;-&quot;??_-;_-@_-"/>
    <numFmt numFmtId="164" formatCode="_(* #,##0.00_);_(* \(#,##0.00\);_(* &quot;-&quot;??_);_(@_)"/>
    <numFmt numFmtId="165" formatCode="_(* #,##0_);_(* \(#,##0\);_(* &quot;-&quot;??_);_(@_)"/>
    <numFmt numFmtId="166" formatCode="_-* #,##0.0_-;\-* #,##0.0_-;_-* &quot;-&quot;??_-;_-@_-"/>
    <numFmt numFmtId="167" formatCode="_-* #,##0_-;\-* #,##0_-;_-* &quot;-&quot;??_-;_-@_-"/>
  </numFmts>
  <fonts count="20"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b/>
      <sz val="9"/>
      <color indexed="8"/>
      <name val="Arial"/>
      <family val="2"/>
    </font>
    <font>
      <sz val="9"/>
      <name val="Arial"/>
      <family val="2"/>
    </font>
    <font>
      <b/>
      <sz val="9"/>
      <name val="Arial"/>
      <family val="2"/>
    </font>
    <font>
      <sz val="10"/>
      <name val="Arial"/>
      <family val="2"/>
    </font>
    <font>
      <sz val="10"/>
      <name val="MS Sans Serif"/>
      <family val="2"/>
    </font>
    <font>
      <u/>
      <sz val="10"/>
      <color indexed="12"/>
      <name val="Arial"/>
      <family val="2"/>
    </font>
    <font>
      <sz val="9"/>
      <color rgb="FFFF0000"/>
      <name val="Arial"/>
      <family val="2"/>
    </font>
    <font>
      <sz val="11"/>
      <color indexed="8"/>
      <name val="Calibri"/>
      <family val="2"/>
    </font>
    <font>
      <sz val="8"/>
      <name val="Arial"/>
      <family val="2"/>
    </font>
    <font>
      <sz val="10"/>
      <color theme="1"/>
      <name val="Arial"/>
      <family val="2"/>
    </font>
    <font>
      <u/>
      <sz val="11"/>
      <color theme="10"/>
      <name val="Calibri"/>
      <family val="2"/>
      <scheme val="minor"/>
    </font>
    <font>
      <i/>
      <sz val="10"/>
      <color theme="1"/>
      <name val="Arial"/>
      <family val="2"/>
    </font>
    <font>
      <u/>
      <sz val="8"/>
      <color theme="1"/>
      <name val="Arial"/>
      <family val="2"/>
    </font>
    <font>
      <sz val="11"/>
      <color theme="1"/>
      <name val="Arial"/>
      <family val="2"/>
    </font>
    <font>
      <b/>
      <sz val="10"/>
      <color theme="1"/>
      <name val="Arial"/>
      <family val="2"/>
    </font>
  </fonts>
  <fills count="17">
    <fill>
      <patternFill patternType="none"/>
    </fill>
    <fill>
      <patternFill patternType="gray125"/>
    </fill>
    <fill>
      <patternFill patternType="solid">
        <fgColor theme="0"/>
        <bgColor indexed="64"/>
      </patternFill>
    </fill>
    <fill>
      <patternFill patternType="solid">
        <fgColor indexed="9"/>
        <bgColor indexed="64"/>
      </patternFill>
    </fill>
    <fill>
      <patternFill patternType="solid">
        <fgColor rgb="FFFFFFCC"/>
      </patternFill>
    </fill>
    <fill>
      <patternFill patternType="solid">
        <fgColor theme="4" tint="0.79998168889431442"/>
        <bgColor indexed="65"/>
      </patternFill>
    </fill>
    <fill>
      <patternFill patternType="solid">
        <fgColor theme="4" tint="0.59999389629810485"/>
        <bgColor indexed="6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6" tint="0.79998168889431442"/>
        <bgColor indexed="65"/>
      </patternFill>
    </fill>
    <fill>
      <patternFill patternType="solid">
        <fgColor theme="6" tint="0.59999389629810485"/>
        <bgColor indexed="65"/>
      </patternFill>
    </fill>
    <fill>
      <patternFill patternType="solid">
        <fgColor theme="7" tint="0.79998168889431442"/>
        <bgColor indexed="65"/>
      </patternFill>
    </fill>
    <fill>
      <patternFill patternType="solid">
        <fgColor theme="7" tint="0.59999389629810485"/>
        <bgColor indexed="65"/>
      </patternFill>
    </fill>
    <fill>
      <patternFill patternType="solid">
        <fgColor theme="8" tint="0.79998168889431442"/>
        <bgColor indexed="65"/>
      </patternFill>
    </fill>
    <fill>
      <patternFill patternType="solid">
        <fgColor theme="8" tint="0.59999389629810485"/>
        <bgColor indexed="65"/>
      </patternFill>
    </fill>
    <fill>
      <patternFill patternType="solid">
        <fgColor theme="9" tint="0.79998168889431442"/>
        <bgColor indexed="65"/>
      </patternFill>
    </fill>
    <fill>
      <patternFill patternType="solid">
        <fgColor theme="9" tint="0.59999389629810485"/>
        <bgColor indexed="65"/>
      </patternFill>
    </fill>
  </fills>
  <borders count="10">
    <border>
      <left/>
      <right/>
      <top/>
      <bottom/>
      <diagonal/>
    </border>
    <border>
      <left/>
      <right/>
      <top/>
      <bottom style="hair">
        <color auto="1"/>
      </bottom>
      <diagonal/>
    </border>
    <border>
      <left/>
      <right/>
      <top style="hair">
        <color auto="1"/>
      </top>
      <bottom style="hair">
        <color auto="1"/>
      </bottom>
      <diagonal/>
    </border>
    <border>
      <left/>
      <right/>
      <top style="hair">
        <color auto="1"/>
      </top>
      <bottom/>
      <diagonal/>
    </border>
    <border>
      <left style="thin">
        <color indexed="64"/>
      </left>
      <right style="thin">
        <color auto="1"/>
      </right>
      <top style="thin">
        <color auto="1"/>
      </top>
      <bottom/>
      <diagonal/>
    </border>
    <border>
      <left style="thin">
        <color indexed="64"/>
      </left>
      <right style="thin">
        <color indexed="64"/>
      </right>
      <top style="thin">
        <color indexed="64"/>
      </top>
      <bottom style="thin">
        <color indexed="64"/>
      </bottom>
      <diagonal/>
    </border>
    <border>
      <left style="thin">
        <color rgb="FFB2B2B2"/>
      </left>
      <right style="thin">
        <color rgb="FFB2B2B2"/>
      </right>
      <top style="thin">
        <color rgb="FFB2B2B2"/>
      </top>
      <bottom style="thin">
        <color rgb="FFB2B2B2"/>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s>
  <cellStyleXfs count="60">
    <xf numFmtId="0" fontId="0" fillId="0" borderId="0"/>
    <xf numFmtId="0" fontId="8" fillId="0" borderId="0"/>
    <xf numFmtId="0" fontId="9" fillId="0" borderId="0"/>
    <xf numFmtId="0" fontId="10" fillId="0" borderId="0" applyNumberFormat="0" applyFill="0" applyBorder="0" applyAlignment="0" applyProtection="0">
      <alignment vertical="top"/>
      <protection locked="0"/>
    </xf>
    <xf numFmtId="0" fontId="4" fillId="0" borderId="0"/>
    <xf numFmtId="43" fontId="12" fillId="0" borderId="0" applyFont="0" applyFill="0" applyBorder="0" applyAlignment="0" applyProtection="0"/>
    <xf numFmtId="9" fontId="4" fillId="0" borderId="0" applyFont="0" applyFill="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6" borderId="0" applyNumberFormat="0" applyBorder="0" applyAlignment="0" applyProtection="0"/>
    <xf numFmtId="0" fontId="4" fillId="16" borderId="0" applyNumberFormat="0" applyBorder="0" applyAlignment="0" applyProtection="0"/>
    <xf numFmtId="164" fontId="4" fillId="0" borderId="0" applyFont="0" applyFill="0" applyBorder="0" applyAlignment="0" applyProtection="0"/>
    <xf numFmtId="165" fontId="4" fillId="0" borderId="0" applyFont="0" applyFill="0" applyBorder="0" applyAlignment="0" applyProtection="0"/>
    <xf numFmtId="43" fontId="8" fillId="0" borderId="0" applyFont="0" applyFill="0" applyBorder="0" applyAlignment="0" applyProtection="0"/>
    <xf numFmtId="43" fontId="9" fillId="0" borderId="0" applyFont="0" applyFill="0" applyBorder="0" applyAlignment="0" applyProtection="0"/>
    <xf numFmtId="0" fontId="10" fillId="0" borderId="0" applyNumberFormat="0" applyFill="0" applyBorder="0" applyAlignment="0" applyProtection="0">
      <alignment vertical="top"/>
      <protection locked="0"/>
    </xf>
    <xf numFmtId="0" fontId="10" fillId="0" borderId="0" applyNumberFormat="0" applyFill="0" applyBorder="0" applyAlignment="0" applyProtection="0">
      <alignment vertical="top"/>
      <protection locked="0"/>
    </xf>
    <xf numFmtId="0" fontId="8" fillId="0" borderId="0"/>
    <xf numFmtId="0" fontId="9" fillId="0" borderId="0"/>
    <xf numFmtId="0" fontId="8" fillId="0" borderId="0"/>
    <xf numFmtId="0" fontId="4" fillId="0" borderId="0"/>
    <xf numFmtId="0" fontId="4" fillId="0" borderId="0"/>
    <xf numFmtId="0" fontId="4" fillId="0" borderId="0"/>
    <xf numFmtId="0" fontId="13" fillId="0" borderId="0"/>
    <xf numFmtId="0" fontId="13" fillId="0" borderId="0"/>
    <xf numFmtId="0" fontId="9" fillId="0" borderId="0"/>
    <xf numFmtId="0" fontId="4" fillId="4" borderId="6" applyNumberFormat="0" applyFont="0" applyAlignment="0" applyProtection="0"/>
    <xf numFmtId="0" fontId="4" fillId="4" borderId="6" applyNumberFormat="0" applyFont="0" applyAlignment="0" applyProtection="0"/>
    <xf numFmtId="0" fontId="4" fillId="4" borderId="6" applyNumberFormat="0" applyFont="0" applyAlignment="0" applyProtection="0"/>
    <xf numFmtId="43" fontId="4" fillId="0" borderId="0" applyFont="0" applyFill="0" applyBorder="0" applyAlignment="0" applyProtection="0"/>
    <xf numFmtId="9" fontId="12" fillId="0" borderId="0" applyFont="0" applyFill="0" applyBorder="0" applyAlignment="0" applyProtection="0"/>
    <xf numFmtId="0" fontId="3" fillId="0" borderId="0"/>
    <xf numFmtId="43" fontId="3" fillId="0" borderId="0" applyFont="0" applyFill="0" applyBorder="0" applyAlignment="0" applyProtection="0"/>
    <xf numFmtId="9" fontId="3" fillId="0" borderId="0" applyFont="0" applyFill="0" applyBorder="0" applyAlignment="0" applyProtection="0"/>
    <xf numFmtId="0" fontId="15" fillId="0" borderId="0" applyNumberFormat="0" applyFill="0" applyBorder="0" applyAlignment="0" applyProtection="0"/>
    <xf numFmtId="0" fontId="2" fillId="0" borderId="0"/>
    <xf numFmtId="43" fontId="2" fillId="0" borderId="0" applyFont="0" applyFill="0" applyBorder="0" applyAlignment="0" applyProtection="0"/>
    <xf numFmtId="44" fontId="2" fillId="0" borderId="0" applyFont="0" applyFill="0" applyBorder="0" applyAlignment="0" applyProtection="0"/>
    <xf numFmtId="0" fontId="1" fillId="0" borderId="0"/>
    <xf numFmtId="43" fontId="1" fillId="0" borderId="0" applyFont="0" applyFill="0" applyBorder="0" applyAlignment="0" applyProtection="0"/>
  </cellStyleXfs>
  <cellXfs count="45">
    <xf numFmtId="0" fontId="0" fillId="0" borderId="0" xfId="0"/>
    <xf numFmtId="0" fontId="0" fillId="3" borderId="0" xfId="0" applyFill="1"/>
    <xf numFmtId="0" fontId="6" fillId="2" borderId="0" xfId="0" applyFont="1" applyFill="1"/>
    <xf numFmtId="0" fontId="6" fillId="2" borderId="0" xfId="0" applyFont="1" applyFill="1" applyAlignment="1">
      <alignment vertical="center"/>
    </xf>
    <xf numFmtId="0" fontId="5" fillId="2" borderId="2" xfId="1" applyFont="1" applyFill="1" applyBorder="1" applyAlignment="1">
      <alignment vertical="center"/>
    </xf>
    <xf numFmtId="0" fontId="7" fillId="3" borderId="2" xfId="0" quotePrefix="1" applyFont="1" applyFill="1" applyBorder="1" applyAlignment="1">
      <alignment horizontal="left" vertical="center" wrapText="1"/>
    </xf>
    <xf numFmtId="0" fontId="6" fillId="3" borderId="0" xfId="0" applyFont="1" applyFill="1" applyBorder="1" applyAlignment="1">
      <alignment horizontal="left" vertical="top" wrapText="1"/>
    </xf>
    <xf numFmtId="0" fontId="7" fillId="3" borderId="0" xfId="0" applyFont="1" applyFill="1" applyAlignment="1">
      <alignment vertical="center"/>
    </xf>
    <xf numFmtId="0" fontId="6" fillId="3" borderId="1" xfId="0" applyFont="1" applyFill="1" applyBorder="1"/>
    <xf numFmtId="0" fontId="6" fillId="2" borderId="0" xfId="0" applyFont="1" applyFill="1" applyAlignment="1">
      <alignment vertical="center" wrapText="1"/>
    </xf>
    <xf numFmtId="0" fontId="5" fillId="2" borderId="3" xfId="1" applyFont="1" applyFill="1" applyBorder="1" applyAlignment="1">
      <alignment horizontal="left" vertical="center"/>
    </xf>
    <xf numFmtId="0" fontId="14" fillId="2" borderId="5" xfId="58" applyFont="1" applyFill="1" applyBorder="1"/>
    <xf numFmtId="166" fontId="14" fillId="2" borderId="5" xfId="59" applyNumberFormat="1" applyFont="1" applyFill="1" applyBorder="1" applyAlignment="1">
      <alignment horizontal="center" vertical="center"/>
    </xf>
    <xf numFmtId="0" fontId="16" fillId="2" borderId="5" xfId="58" applyFont="1" applyFill="1" applyBorder="1" applyAlignment="1">
      <alignment horizontal="left" indent="2"/>
    </xf>
    <xf numFmtId="0" fontId="8" fillId="0" borderId="5" xfId="58" applyFont="1" applyFill="1" applyBorder="1" applyAlignment="1">
      <alignment horizontal="center" vertical="center" wrapText="1"/>
    </xf>
    <xf numFmtId="167" fontId="14" fillId="2" borderId="5" xfId="59" applyNumberFormat="1" applyFont="1" applyFill="1" applyBorder="1" applyAlignment="1">
      <alignment horizontal="center" vertical="center"/>
    </xf>
    <xf numFmtId="167" fontId="16" fillId="2" borderId="5" xfId="59" applyNumberFormat="1" applyFont="1" applyFill="1" applyBorder="1" applyAlignment="1">
      <alignment horizontal="center" vertical="center"/>
    </xf>
    <xf numFmtId="0" fontId="17" fillId="2" borderId="0" xfId="4" applyFont="1" applyFill="1" applyAlignment="1"/>
    <xf numFmtId="0" fontId="6" fillId="2" borderId="3" xfId="0" applyFont="1" applyFill="1" applyBorder="1" applyAlignment="1">
      <alignment horizontal="left" vertical="center" wrapText="1"/>
    </xf>
    <xf numFmtId="0" fontId="18" fillId="2" borderId="0" xfId="58" applyFont="1" applyFill="1"/>
    <xf numFmtId="0" fontId="19" fillId="2" borderId="0" xfId="58" applyFont="1" applyFill="1"/>
    <xf numFmtId="0" fontId="5" fillId="2" borderId="1" xfId="1" applyFont="1" applyFill="1" applyBorder="1" applyAlignment="1">
      <alignment vertical="center"/>
    </xf>
    <xf numFmtId="0" fontId="6" fillId="2" borderId="1" xfId="0" applyFont="1" applyFill="1" applyBorder="1" applyAlignment="1">
      <alignment vertical="center"/>
    </xf>
    <xf numFmtId="15" fontId="6" fillId="2" borderId="2" xfId="2" applyNumberFormat="1" applyFont="1" applyFill="1" applyBorder="1" applyAlignment="1">
      <alignment horizontal="left" vertical="center" wrapText="1"/>
    </xf>
    <xf numFmtId="0" fontId="6" fillId="2" borderId="2" xfId="2" applyFont="1" applyFill="1" applyBorder="1" applyAlignment="1">
      <alignment horizontal="left" vertical="center" wrapText="1"/>
    </xf>
    <xf numFmtId="0" fontId="6" fillId="2" borderId="3" xfId="2" applyFont="1" applyFill="1" applyBorder="1" applyAlignment="1">
      <alignment horizontal="left" vertical="center" wrapText="1"/>
    </xf>
    <xf numFmtId="0" fontId="11" fillId="3" borderId="3" xfId="0" applyFont="1" applyFill="1" applyBorder="1" applyAlignment="1">
      <alignment horizontal="left" vertical="top" wrapText="1"/>
    </xf>
    <xf numFmtId="0" fontId="10" fillId="3" borderId="0" xfId="3" applyFill="1" applyAlignment="1" applyProtection="1">
      <alignment horizontal="left" vertical="center"/>
    </xf>
    <xf numFmtId="0" fontId="6" fillId="2" borderId="0" xfId="0" applyFont="1" applyFill="1" applyBorder="1" applyAlignment="1">
      <alignment horizontal="left" vertical="center" wrapText="1"/>
    </xf>
    <xf numFmtId="0" fontId="6" fillId="3" borderId="1" xfId="0" applyFont="1" applyFill="1" applyBorder="1" applyAlignment="1">
      <alignment horizontal="left"/>
    </xf>
    <xf numFmtId="0" fontId="5" fillId="2" borderId="3" xfId="1" applyFont="1" applyFill="1" applyBorder="1" applyAlignment="1">
      <alignment horizontal="left" vertical="center"/>
    </xf>
    <xf numFmtId="0" fontId="5" fillId="2" borderId="0" xfId="1" applyFont="1" applyFill="1" applyBorder="1" applyAlignment="1">
      <alignment horizontal="left" vertical="center"/>
    </xf>
    <xf numFmtId="0" fontId="5" fillId="2" borderId="1" xfId="1" applyFont="1" applyFill="1" applyBorder="1" applyAlignment="1">
      <alignment horizontal="left" vertical="center"/>
    </xf>
    <xf numFmtId="0" fontId="6" fillId="2" borderId="3" xfId="0" applyFont="1" applyFill="1" applyBorder="1" applyAlignment="1">
      <alignment horizontal="center" vertical="center"/>
    </xf>
    <xf numFmtId="0" fontId="6" fillId="2" borderId="1" xfId="0" applyFont="1" applyFill="1" applyBorder="1" applyAlignment="1">
      <alignment horizontal="center" vertical="center"/>
    </xf>
    <xf numFmtId="0" fontId="6" fillId="3" borderId="2" xfId="0" applyFont="1" applyFill="1" applyBorder="1" applyAlignment="1">
      <alignment horizontal="left" vertical="center" wrapText="1"/>
    </xf>
    <xf numFmtId="0" fontId="6" fillId="0" borderId="0" xfId="0" applyFont="1" applyFill="1" applyBorder="1" applyAlignment="1">
      <alignment horizontal="left" vertical="center" wrapText="1"/>
    </xf>
    <xf numFmtId="0" fontId="6" fillId="2" borderId="1" xfId="0" applyFont="1" applyFill="1" applyBorder="1" applyAlignment="1">
      <alignment horizontal="left" vertical="center" wrapText="1"/>
    </xf>
    <xf numFmtId="0" fontId="13" fillId="2" borderId="2" xfId="4" applyFont="1" applyFill="1" applyBorder="1" applyAlignment="1">
      <alignment horizontal="left" vertical="center" wrapText="1"/>
    </xf>
    <xf numFmtId="0" fontId="8" fillId="2" borderId="4" xfId="58" applyFont="1" applyFill="1" applyBorder="1" applyAlignment="1">
      <alignment vertical="center"/>
    </xf>
    <xf numFmtId="0" fontId="8" fillId="2" borderId="7" xfId="58" applyFont="1" applyFill="1" applyBorder="1" applyAlignment="1">
      <alignment vertical="center"/>
    </xf>
    <xf numFmtId="0" fontId="8" fillId="2" borderId="5" xfId="58" applyFont="1" applyFill="1" applyBorder="1" applyAlignment="1">
      <alignment horizontal="center"/>
    </xf>
    <xf numFmtId="0" fontId="8" fillId="0" borderId="5" xfId="0" applyFont="1" applyBorder="1" applyAlignment="1">
      <alignment horizontal="center"/>
    </xf>
    <xf numFmtId="17" fontId="8" fillId="2" borderId="8" xfId="58" applyNumberFormat="1" applyFont="1" applyFill="1" applyBorder="1" applyAlignment="1">
      <alignment horizontal="center" vertical="center" wrapText="1"/>
    </xf>
    <xf numFmtId="0" fontId="8" fillId="0" borderId="9" xfId="0" applyFont="1" applyBorder="1" applyAlignment="1">
      <alignment horizontal="center"/>
    </xf>
  </cellXfs>
  <cellStyles count="60">
    <cellStyle name="20% - Accent1 2" xfId="7" xr:uid="{00000000-0005-0000-0000-000000000000}"/>
    <cellStyle name="20% - Accent1 3" xfId="8" xr:uid="{00000000-0005-0000-0000-000001000000}"/>
    <cellStyle name="20% - Accent2 2" xfId="9" xr:uid="{00000000-0005-0000-0000-000002000000}"/>
    <cellStyle name="20% - Accent2 3" xfId="10" xr:uid="{00000000-0005-0000-0000-000003000000}"/>
    <cellStyle name="20% - Accent3 2" xfId="11" xr:uid="{00000000-0005-0000-0000-000004000000}"/>
    <cellStyle name="20% - Accent3 3" xfId="12" xr:uid="{00000000-0005-0000-0000-000005000000}"/>
    <cellStyle name="20% - Accent4 2" xfId="13" xr:uid="{00000000-0005-0000-0000-000006000000}"/>
    <cellStyle name="20% - Accent4 3" xfId="14" xr:uid="{00000000-0005-0000-0000-000007000000}"/>
    <cellStyle name="20% - Accent5 2" xfId="15" xr:uid="{00000000-0005-0000-0000-000008000000}"/>
    <cellStyle name="20% - Accent5 3" xfId="16" xr:uid="{00000000-0005-0000-0000-000009000000}"/>
    <cellStyle name="20% - Accent6 2" xfId="17" xr:uid="{00000000-0005-0000-0000-00000A000000}"/>
    <cellStyle name="20% - Accent6 3" xfId="18" xr:uid="{00000000-0005-0000-0000-00000B000000}"/>
    <cellStyle name="40% - Accent1 2" xfId="19" xr:uid="{00000000-0005-0000-0000-00000C000000}"/>
    <cellStyle name="40% - Accent1 3" xfId="20" xr:uid="{00000000-0005-0000-0000-00000D000000}"/>
    <cellStyle name="40% - Accent2 2" xfId="21" xr:uid="{00000000-0005-0000-0000-00000E000000}"/>
    <cellStyle name="40% - Accent2 3" xfId="22" xr:uid="{00000000-0005-0000-0000-00000F000000}"/>
    <cellStyle name="40% - Accent3 2" xfId="23" xr:uid="{00000000-0005-0000-0000-000010000000}"/>
    <cellStyle name="40% - Accent3 3" xfId="24" xr:uid="{00000000-0005-0000-0000-000011000000}"/>
    <cellStyle name="40% - Accent4 2" xfId="25" xr:uid="{00000000-0005-0000-0000-000012000000}"/>
    <cellStyle name="40% - Accent4 3" xfId="26" xr:uid="{00000000-0005-0000-0000-000013000000}"/>
    <cellStyle name="40% - Accent5 2" xfId="27" xr:uid="{00000000-0005-0000-0000-000014000000}"/>
    <cellStyle name="40% - Accent5 3" xfId="28" xr:uid="{00000000-0005-0000-0000-000015000000}"/>
    <cellStyle name="40% - Accent6 2" xfId="29" xr:uid="{00000000-0005-0000-0000-000016000000}"/>
    <cellStyle name="40% - Accent6 3" xfId="30" xr:uid="{00000000-0005-0000-0000-000017000000}"/>
    <cellStyle name="Comma 2" xfId="5" xr:uid="{00000000-0005-0000-0000-000018000000}"/>
    <cellStyle name="Comma 2 2" xfId="31" xr:uid="{00000000-0005-0000-0000-000019000000}"/>
    <cellStyle name="Comma 26" xfId="32" xr:uid="{00000000-0005-0000-0000-00001A000000}"/>
    <cellStyle name="Comma 3" xfId="33" xr:uid="{00000000-0005-0000-0000-00001B000000}"/>
    <cellStyle name="Comma 4" xfId="34" xr:uid="{00000000-0005-0000-0000-00001C000000}"/>
    <cellStyle name="Comma 5" xfId="49" xr:uid="{00000000-0005-0000-0000-00001D000000}"/>
    <cellStyle name="Comma 6" xfId="52" xr:uid="{00000000-0005-0000-0000-00001E000000}"/>
    <cellStyle name="Comma 7" xfId="56" xr:uid="{00000000-0005-0000-0000-00001F000000}"/>
    <cellStyle name="Comma 8" xfId="59" xr:uid="{00000000-0005-0000-0000-000020000000}"/>
    <cellStyle name="Currency 2" xfId="57" xr:uid="{00000000-0005-0000-0000-000021000000}"/>
    <cellStyle name="Hyperlink" xfId="3" builtinId="8"/>
    <cellStyle name="Hyperlink 2" xfId="35" xr:uid="{00000000-0005-0000-0000-000023000000}"/>
    <cellStyle name="Hyperlink 2 2" xfId="36" xr:uid="{00000000-0005-0000-0000-000024000000}"/>
    <cellStyle name="Hyperlink 3" xfId="54" xr:uid="{00000000-0005-0000-0000-000025000000}"/>
    <cellStyle name="Normal" xfId="0" builtinId="0"/>
    <cellStyle name="Normal 10" xfId="58" xr:uid="{00000000-0005-0000-0000-000027000000}"/>
    <cellStyle name="Normal 2" xfId="4" xr:uid="{00000000-0005-0000-0000-000028000000}"/>
    <cellStyle name="Normal 2 2" xfId="37" xr:uid="{00000000-0005-0000-0000-000029000000}"/>
    <cellStyle name="Normal 2 3" xfId="38" xr:uid="{00000000-0005-0000-0000-00002A000000}"/>
    <cellStyle name="Normal 3" xfId="39" xr:uid="{00000000-0005-0000-0000-00002B000000}"/>
    <cellStyle name="Normal 3 2" xfId="40" xr:uid="{00000000-0005-0000-0000-00002C000000}"/>
    <cellStyle name="Normal 4" xfId="41" xr:uid="{00000000-0005-0000-0000-00002D000000}"/>
    <cellStyle name="Normal 5" xfId="42" xr:uid="{00000000-0005-0000-0000-00002E000000}"/>
    <cellStyle name="Normal 6" xfId="43" xr:uid="{00000000-0005-0000-0000-00002F000000}"/>
    <cellStyle name="Normal 6 2" xfId="44" xr:uid="{00000000-0005-0000-0000-000030000000}"/>
    <cellStyle name="Normal 7" xfId="45" xr:uid="{00000000-0005-0000-0000-000031000000}"/>
    <cellStyle name="Normal 8" xfId="51" xr:uid="{00000000-0005-0000-0000-000032000000}"/>
    <cellStyle name="Normal 9" xfId="55" xr:uid="{00000000-0005-0000-0000-000033000000}"/>
    <cellStyle name="Normal_Template for LU forecasts - TZ popn forecasts 10 LGAs" xfId="2" xr:uid="{00000000-0005-0000-0000-000034000000}"/>
    <cellStyle name="Normal_TPDC TZ Empl forecasts 0904 SLAxInd" xfId="1" xr:uid="{00000000-0005-0000-0000-000035000000}"/>
    <cellStyle name="Note 2" xfId="46" xr:uid="{00000000-0005-0000-0000-000036000000}"/>
    <cellStyle name="Note 3" xfId="47" xr:uid="{00000000-0005-0000-0000-000037000000}"/>
    <cellStyle name="Note 4" xfId="48" xr:uid="{00000000-0005-0000-0000-000038000000}"/>
    <cellStyle name="Percent 2" xfId="6" xr:uid="{00000000-0005-0000-0000-000039000000}"/>
    <cellStyle name="Percent 2 2" xfId="50" xr:uid="{00000000-0005-0000-0000-00003A000000}"/>
    <cellStyle name="Percent 3" xfId="53" xr:uid="{00000000-0005-0000-0000-00003B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editAs="oneCell">
    <xdr:from>
      <xdr:col>0</xdr:col>
      <xdr:colOff>1</xdr:colOff>
      <xdr:row>0</xdr:row>
      <xdr:rowOff>1</xdr:rowOff>
    </xdr:from>
    <xdr:to>
      <xdr:col>2</xdr:col>
      <xdr:colOff>219075</xdr:colOff>
      <xdr:row>1</xdr:row>
      <xdr:rowOff>707742</xdr:rowOff>
    </xdr:to>
    <xdr:pic>
      <xdr:nvPicPr>
        <xdr:cNvPr id="3" name="Picture 2" descr="http://pecan.planning.nsw.gov.au/resources/Logos/P_E_Two_Colour_High_res.jpg">
          <a:extLst>
            <a:ext uri="{FF2B5EF4-FFF2-40B4-BE49-F238E27FC236}">
              <a16:creationId xmlns:a16="http://schemas.microsoft.com/office/drawing/2014/main" id="{00000000-0008-0000-0000-000003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 y="1"/>
          <a:ext cx="2819399" cy="86966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2209799</xdr:colOff>
      <xdr:row>4</xdr:row>
      <xdr:rowOff>145766</xdr:rowOff>
    </xdr:to>
    <xdr:pic>
      <xdr:nvPicPr>
        <xdr:cNvPr id="2" name="Picture 1" descr="http://pecan.planning.nsw.gov.au/resources/Logos/P_E_Two_Colour_High_res.jpg">
          <a:extLst>
            <a:ext uri="{FF2B5EF4-FFF2-40B4-BE49-F238E27FC236}">
              <a16:creationId xmlns:a16="http://schemas.microsoft.com/office/drawing/2014/main" id="{00000000-0008-0000-01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2819399" cy="86966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C39"/>
  <sheetViews>
    <sheetView tabSelected="1" workbookViewId="0">
      <selection activeCell="B13" sqref="B13:C13"/>
    </sheetView>
  </sheetViews>
  <sheetFormatPr defaultColWidth="9.109375" defaultRowHeight="11.4" x14ac:dyDescent="0.2"/>
  <cols>
    <col min="1" max="1" width="22.44140625" style="2" customWidth="1"/>
    <col min="2" max="2" width="16.5546875" style="2" customWidth="1"/>
    <col min="3" max="3" width="91.109375" style="2" customWidth="1"/>
    <col min="4" max="16384" width="9.109375" style="2"/>
  </cols>
  <sheetData>
    <row r="1" spans="1:3" ht="12.75" customHeight="1" x14ac:dyDescent="0.25">
      <c r="A1"/>
    </row>
    <row r="2" spans="1:3" ht="90.75" customHeight="1" x14ac:dyDescent="0.2"/>
    <row r="3" spans="1:3" s="3" customFormat="1" ht="18" customHeight="1" x14ac:dyDescent="0.25">
      <c r="A3" s="4" t="s">
        <v>15</v>
      </c>
      <c r="B3" s="23">
        <v>43281</v>
      </c>
      <c r="C3" s="24"/>
    </row>
    <row r="4" spans="1:3" s="3" customFormat="1" ht="18" customHeight="1" x14ac:dyDescent="0.25">
      <c r="A4" s="4" t="s">
        <v>0</v>
      </c>
      <c r="B4" s="24" t="s">
        <v>5</v>
      </c>
      <c r="C4" s="24"/>
    </row>
    <row r="5" spans="1:3" s="3" customFormat="1" ht="18" customHeight="1" x14ac:dyDescent="0.25">
      <c r="A5" s="4" t="s">
        <v>1</v>
      </c>
      <c r="B5" s="24" t="s">
        <v>46</v>
      </c>
      <c r="C5" s="24"/>
    </row>
    <row r="6" spans="1:3" s="3" customFormat="1" ht="18" customHeight="1" x14ac:dyDescent="0.25">
      <c r="A6" s="4" t="s">
        <v>10</v>
      </c>
      <c r="B6" s="24" t="s">
        <v>16</v>
      </c>
      <c r="C6" s="24"/>
    </row>
    <row r="7" spans="1:3" s="3" customFormat="1" ht="56.25" customHeight="1" x14ac:dyDescent="0.25">
      <c r="A7" s="4" t="s">
        <v>2</v>
      </c>
      <c r="B7" s="25" t="s">
        <v>38</v>
      </c>
      <c r="C7" s="25"/>
    </row>
    <row r="8" spans="1:3" s="1" customFormat="1" ht="7.5" customHeight="1" x14ac:dyDescent="0.25">
      <c r="A8" s="6"/>
      <c r="B8" s="26"/>
      <c r="C8" s="26"/>
    </row>
    <row r="9" spans="1:3" s="1" customFormat="1" ht="15" customHeight="1" x14ac:dyDescent="0.25">
      <c r="A9" s="7" t="s">
        <v>4</v>
      </c>
      <c r="B9" s="27" t="s">
        <v>22</v>
      </c>
      <c r="C9" s="27"/>
    </row>
    <row r="10" spans="1:3" s="1" customFormat="1" ht="7.5" customHeight="1" x14ac:dyDescent="0.25">
      <c r="A10" s="8"/>
      <c r="B10" s="29"/>
      <c r="C10" s="29"/>
    </row>
    <row r="11" spans="1:3" s="3" customFormat="1" ht="7.5" customHeight="1" x14ac:dyDescent="0.25">
      <c r="A11" s="30" t="s">
        <v>11</v>
      </c>
      <c r="B11" s="33"/>
      <c r="C11" s="33"/>
    </row>
    <row r="12" spans="1:3" s="3" customFormat="1" ht="37.5" customHeight="1" x14ac:dyDescent="0.25">
      <c r="A12" s="31"/>
      <c r="B12" s="28" t="s">
        <v>33</v>
      </c>
      <c r="C12" s="28"/>
    </row>
    <row r="13" spans="1:3" s="3" customFormat="1" ht="26.25" customHeight="1" x14ac:dyDescent="0.25">
      <c r="A13" s="31"/>
      <c r="B13" s="28" t="s">
        <v>50</v>
      </c>
      <c r="C13" s="28"/>
    </row>
    <row r="14" spans="1:3" s="3" customFormat="1" ht="48" customHeight="1" x14ac:dyDescent="0.25">
      <c r="A14" s="31"/>
      <c r="B14" s="28" t="s">
        <v>34</v>
      </c>
      <c r="C14" s="28"/>
    </row>
    <row r="15" spans="1:3" s="3" customFormat="1" ht="26.25" customHeight="1" x14ac:dyDescent="0.25">
      <c r="A15" s="31"/>
      <c r="B15" s="28" t="s">
        <v>35</v>
      </c>
      <c r="C15" s="28"/>
    </row>
    <row r="16" spans="1:3" s="3" customFormat="1" ht="26.25" customHeight="1" x14ac:dyDescent="0.25">
      <c r="A16" s="31"/>
      <c r="B16" s="28" t="s">
        <v>36</v>
      </c>
      <c r="C16" s="28"/>
    </row>
    <row r="17" spans="1:3" s="3" customFormat="1" ht="26.25" customHeight="1" x14ac:dyDescent="0.25">
      <c r="A17" s="31"/>
      <c r="B17" s="28" t="s">
        <v>37</v>
      </c>
      <c r="C17" s="28"/>
    </row>
    <row r="18" spans="1:3" s="3" customFormat="1" ht="7.5" customHeight="1" x14ac:dyDescent="0.25">
      <c r="A18" s="32"/>
      <c r="B18" s="34"/>
      <c r="C18" s="34"/>
    </row>
    <row r="19" spans="1:3" s="3" customFormat="1" ht="7.5" customHeight="1" x14ac:dyDescent="0.25">
      <c r="A19" s="30" t="s">
        <v>12</v>
      </c>
      <c r="B19" s="18"/>
      <c r="C19" s="18"/>
    </row>
    <row r="20" spans="1:3" s="3" customFormat="1" ht="15" customHeight="1" x14ac:dyDescent="0.25">
      <c r="A20" s="31"/>
      <c r="B20" s="28" t="s">
        <v>39</v>
      </c>
      <c r="C20" s="28"/>
    </row>
    <row r="21" spans="1:3" s="3" customFormat="1" ht="15" customHeight="1" x14ac:dyDescent="0.25">
      <c r="A21" s="31"/>
      <c r="B21" s="28" t="s">
        <v>40</v>
      </c>
      <c r="C21" s="28"/>
    </row>
    <row r="22" spans="1:3" s="3" customFormat="1" ht="15" customHeight="1" x14ac:dyDescent="0.25">
      <c r="A22" s="31"/>
      <c r="B22" s="28" t="s">
        <v>41</v>
      </c>
      <c r="C22" s="28"/>
    </row>
    <row r="23" spans="1:3" s="3" customFormat="1" ht="15" customHeight="1" x14ac:dyDescent="0.25">
      <c r="A23" s="31"/>
      <c r="B23" s="36" t="s">
        <v>49</v>
      </c>
      <c r="C23" s="36"/>
    </row>
    <row r="24" spans="1:3" s="3" customFormat="1" ht="15" customHeight="1" x14ac:dyDescent="0.25">
      <c r="A24" s="31"/>
      <c r="B24" s="28" t="s">
        <v>42</v>
      </c>
      <c r="C24" s="28"/>
    </row>
    <row r="25" spans="1:3" s="3" customFormat="1" ht="15" customHeight="1" x14ac:dyDescent="0.25">
      <c r="A25" s="31"/>
      <c r="B25" s="28" t="s">
        <v>43</v>
      </c>
      <c r="C25" s="28"/>
    </row>
    <row r="26" spans="1:3" s="3" customFormat="1" ht="15" customHeight="1" x14ac:dyDescent="0.25">
      <c r="A26" s="31"/>
      <c r="B26" s="28" t="s">
        <v>44</v>
      </c>
      <c r="C26" s="28"/>
    </row>
    <row r="27" spans="1:3" s="3" customFormat="1" ht="7.5" customHeight="1" x14ac:dyDescent="0.25">
      <c r="A27" s="32"/>
      <c r="B27" s="22"/>
      <c r="C27" s="22"/>
    </row>
    <row r="28" spans="1:3" s="3" customFormat="1" ht="7.5" customHeight="1" x14ac:dyDescent="0.25">
      <c r="A28" s="30" t="s">
        <v>13</v>
      </c>
    </row>
    <row r="29" spans="1:3" s="3" customFormat="1" ht="43.5" customHeight="1" x14ac:dyDescent="0.25">
      <c r="A29" s="31"/>
      <c r="B29" s="28" t="s">
        <v>48</v>
      </c>
      <c r="C29" s="28"/>
    </row>
    <row r="30" spans="1:3" s="3" customFormat="1" ht="39" customHeight="1" x14ac:dyDescent="0.25">
      <c r="A30" s="31"/>
      <c r="B30" s="28" t="s">
        <v>14</v>
      </c>
      <c r="C30" s="28"/>
    </row>
    <row r="31" spans="1:3" s="3" customFormat="1" ht="90" customHeight="1" x14ac:dyDescent="0.25">
      <c r="A31" s="31"/>
      <c r="B31" s="28" t="s">
        <v>27</v>
      </c>
      <c r="C31" s="28"/>
    </row>
    <row r="32" spans="1:3" s="3" customFormat="1" ht="7.5" customHeight="1" x14ac:dyDescent="0.25">
      <c r="A32" s="21"/>
      <c r="B32" s="37"/>
      <c r="C32" s="37"/>
    </row>
    <row r="33" spans="1:3" s="3" customFormat="1" ht="49.5" customHeight="1" x14ac:dyDescent="0.25">
      <c r="A33" s="10" t="s">
        <v>3</v>
      </c>
      <c r="B33" s="25" t="s">
        <v>9</v>
      </c>
      <c r="C33" s="25"/>
    </row>
    <row r="34" spans="1:3" s="3" customFormat="1" ht="64.5" customHeight="1" x14ac:dyDescent="0.25">
      <c r="A34" s="5" t="s">
        <v>7</v>
      </c>
      <c r="B34" s="35" t="s">
        <v>8</v>
      </c>
      <c r="C34" s="35"/>
    </row>
    <row r="35" spans="1:3" ht="31.5" customHeight="1" x14ac:dyDescent="0.2">
      <c r="A35" s="5" t="s">
        <v>6</v>
      </c>
      <c r="B35" s="35" t="s">
        <v>47</v>
      </c>
      <c r="C35" s="35"/>
    </row>
    <row r="37" spans="1:3" ht="12" customHeight="1" x14ac:dyDescent="0.2"/>
    <row r="38" spans="1:3" ht="12" customHeight="1" x14ac:dyDescent="0.2"/>
    <row r="39" spans="1:3" x14ac:dyDescent="0.2">
      <c r="C39" s="9"/>
    </row>
  </sheetData>
  <mergeCells count="33">
    <mergeCell ref="B35:C35"/>
    <mergeCell ref="B31:C31"/>
    <mergeCell ref="B25:C25"/>
    <mergeCell ref="B29:C29"/>
    <mergeCell ref="B26:C26"/>
    <mergeCell ref="B30:C30"/>
    <mergeCell ref="B34:C34"/>
    <mergeCell ref="B32:C32"/>
    <mergeCell ref="B33:C33"/>
    <mergeCell ref="B21:C21"/>
    <mergeCell ref="A28:A31"/>
    <mergeCell ref="B18:C18"/>
    <mergeCell ref="A19:A27"/>
    <mergeCell ref="B20:C20"/>
    <mergeCell ref="B23:C23"/>
    <mergeCell ref="B24:C24"/>
    <mergeCell ref="B22:C22"/>
    <mergeCell ref="B8:C8"/>
    <mergeCell ref="B9:C9"/>
    <mergeCell ref="B12:C12"/>
    <mergeCell ref="B10:C10"/>
    <mergeCell ref="A11:A18"/>
    <mergeCell ref="B11:C11"/>
    <mergeCell ref="B13:C13"/>
    <mergeCell ref="B15:C15"/>
    <mergeCell ref="B14:C14"/>
    <mergeCell ref="B17:C17"/>
    <mergeCell ref="B16:C16"/>
    <mergeCell ref="B3:C3"/>
    <mergeCell ref="B4:C4"/>
    <mergeCell ref="B5:C5"/>
    <mergeCell ref="B7:C7"/>
    <mergeCell ref="B6:C6"/>
  </mergeCells>
  <hyperlinks>
    <hyperlink ref="B9" location="Regions!A1" display="Employment forecasts by Regions" xr:uid="{00000000-0004-0000-0000-000000000000}"/>
    <hyperlink ref="B9:C9" location="'Adequacy of Employment Lands'!A1" display="Adequacy of the Supply of  Employment Lands " xr:uid="{00000000-0004-0000-0000-000001000000}"/>
  </hyperlinks>
  <pageMargins left="0.7" right="0.7" top="0.75" bottom="0.75" header="0.3" footer="0.3"/>
  <pageSetup paperSize="9" scale="69" orientation="portrait" horizontalDpi="300" verticalDpi="3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7:L21"/>
  <sheetViews>
    <sheetView workbookViewId="0">
      <selection activeCell="B9" sqref="B9:B10"/>
    </sheetView>
  </sheetViews>
  <sheetFormatPr defaultColWidth="9.109375" defaultRowHeight="13.8" x14ac:dyDescent="0.25"/>
  <cols>
    <col min="1" max="1" width="9.109375" style="19"/>
    <col min="2" max="2" width="38.6640625" style="19" customWidth="1"/>
    <col min="3" max="3" width="11.6640625" style="19" customWidth="1"/>
    <col min="4" max="4" width="13.88671875" style="19" customWidth="1"/>
    <col min="5" max="5" width="14.33203125" style="19" customWidth="1"/>
    <col min="6" max="6" width="13.33203125" style="19" customWidth="1"/>
    <col min="7" max="7" width="13.6640625" style="19" bestFit="1" customWidth="1"/>
    <col min="8" max="16384" width="9.109375" style="19"/>
  </cols>
  <sheetData>
    <row r="7" spans="2:12" x14ac:dyDescent="0.25">
      <c r="B7" s="20" t="s">
        <v>31</v>
      </c>
    </row>
    <row r="9" spans="2:12" x14ac:dyDescent="0.25">
      <c r="B9" s="39" t="s">
        <v>17</v>
      </c>
      <c r="C9" s="43" t="s">
        <v>28</v>
      </c>
      <c r="D9" s="41" t="s">
        <v>32</v>
      </c>
      <c r="E9" s="42"/>
      <c r="F9" s="42"/>
    </row>
    <row r="10" spans="2:12" ht="26.25" customHeight="1" x14ac:dyDescent="0.25">
      <c r="B10" s="40"/>
      <c r="C10" s="44"/>
      <c r="D10" s="14" t="s">
        <v>18</v>
      </c>
      <c r="E10" s="14" t="s">
        <v>29</v>
      </c>
      <c r="F10" s="14" t="s">
        <v>19</v>
      </c>
    </row>
    <row r="11" spans="2:12" x14ac:dyDescent="0.25">
      <c r="B11" s="11" t="s">
        <v>26</v>
      </c>
      <c r="C11" s="15">
        <v>6654</v>
      </c>
      <c r="D11" s="12">
        <f>$C11/300</f>
        <v>22.2</v>
      </c>
      <c r="E11" s="12">
        <f>$C11/155</f>
        <v>42.9</v>
      </c>
      <c r="F11" s="12">
        <f>$C11/80</f>
        <v>83.2</v>
      </c>
    </row>
    <row r="12" spans="2:12" x14ac:dyDescent="0.25">
      <c r="B12" s="11" t="s">
        <v>23</v>
      </c>
      <c r="C12" s="15">
        <v>2948</v>
      </c>
      <c r="D12" s="12">
        <f t="shared" ref="D12:D14" si="0">$C12/300</f>
        <v>9.8000000000000007</v>
      </c>
      <c r="E12" s="12">
        <f>$C12/155</f>
        <v>19</v>
      </c>
      <c r="F12" s="12">
        <f t="shared" ref="F12:F14" si="1">$C12/80</f>
        <v>36.9</v>
      </c>
    </row>
    <row r="13" spans="2:12" x14ac:dyDescent="0.25">
      <c r="B13" s="13" t="s">
        <v>20</v>
      </c>
      <c r="C13" s="16">
        <v>2158</v>
      </c>
      <c r="D13" s="12">
        <f t="shared" si="0"/>
        <v>7.2</v>
      </c>
      <c r="E13" s="12">
        <f>$C13/155</f>
        <v>13.9</v>
      </c>
      <c r="F13" s="12">
        <f t="shared" si="1"/>
        <v>27</v>
      </c>
    </row>
    <row r="14" spans="2:12" x14ac:dyDescent="0.25">
      <c r="B14" s="13" t="s">
        <v>21</v>
      </c>
      <c r="C14" s="16">
        <v>790</v>
      </c>
      <c r="D14" s="12">
        <f t="shared" si="0"/>
        <v>2.6</v>
      </c>
      <c r="E14" s="12">
        <f>$C14/155</f>
        <v>5.0999999999999996</v>
      </c>
      <c r="F14" s="12">
        <f t="shared" si="1"/>
        <v>9.9</v>
      </c>
    </row>
    <row r="15" spans="2:12" ht="15" customHeight="1" x14ac:dyDescent="0.25"/>
    <row r="16" spans="2:12" x14ac:dyDescent="0.25">
      <c r="B16" s="17" t="s">
        <v>24</v>
      </c>
      <c r="C16" s="17"/>
      <c r="D16" s="17"/>
      <c r="E16" s="17"/>
      <c r="F16" s="17"/>
      <c r="G16" s="17"/>
      <c r="H16" s="17"/>
      <c r="I16" s="17"/>
      <c r="J16" s="17"/>
      <c r="K16" s="17"/>
      <c r="L16" s="17"/>
    </row>
    <row r="17" spans="2:12" ht="26.25" customHeight="1" x14ac:dyDescent="0.25">
      <c r="B17" s="38" t="s">
        <v>25</v>
      </c>
      <c r="C17" s="38"/>
      <c r="D17" s="38"/>
      <c r="E17" s="38"/>
      <c r="F17" s="38"/>
      <c r="G17" s="17"/>
      <c r="H17" s="17"/>
      <c r="I17" s="17"/>
      <c r="J17" s="17"/>
      <c r="K17" s="17"/>
      <c r="L17" s="17"/>
    </row>
    <row r="18" spans="2:12" ht="48.75" customHeight="1" x14ac:dyDescent="0.25">
      <c r="B18" s="38" t="s">
        <v>30</v>
      </c>
      <c r="C18" s="38"/>
      <c r="D18" s="38"/>
      <c r="E18" s="38"/>
      <c r="F18" s="38"/>
      <c r="G18" s="17"/>
      <c r="H18" s="17"/>
      <c r="I18" s="17"/>
      <c r="J18" s="17"/>
      <c r="K18" s="17"/>
      <c r="L18" s="17"/>
    </row>
    <row r="19" spans="2:12" ht="15" customHeight="1" x14ac:dyDescent="0.25">
      <c r="B19" s="38" t="s">
        <v>45</v>
      </c>
      <c r="C19" s="38"/>
      <c r="D19" s="38"/>
      <c r="E19" s="38"/>
      <c r="F19" s="38"/>
      <c r="G19" s="17"/>
      <c r="H19" s="17"/>
      <c r="I19" s="17"/>
      <c r="J19" s="17"/>
      <c r="K19" s="17"/>
      <c r="L19" s="17"/>
    </row>
    <row r="20" spans="2:12" x14ac:dyDescent="0.25">
      <c r="G20" s="17"/>
      <c r="H20" s="17"/>
      <c r="I20" s="17"/>
      <c r="J20" s="17"/>
      <c r="K20" s="17"/>
      <c r="L20" s="17"/>
    </row>
    <row r="21" spans="2:12" x14ac:dyDescent="0.25">
      <c r="G21" s="17"/>
      <c r="H21" s="17"/>
      <c r="I21" s="17"/>
      <c r="J21" s="17"/>
      <c r="K21" s="17"/>
      <c r="L21" s="17"/>
    </row>
  </sheetData>
  <mergeCells count="6">
    <mergeCell ref="B19:F19"/>
    <mergeCell ref="B9:B10"/>
    <mergeCell ref="D9:F9"/>
    <mergeCell ref="C9:C10"/>
    <mergeCell ref="B17:F17"/>
    <mergeCell ref="B18:F18"/>
  </mergeCells>
  <pageMargins left="0.7" right="0.7" top="0.75" bottom="0.75" header="0.3" footer="0.3"/>
  <pageSetup paperSize="9" scale="82" orientation="landscape" horizontalDpi="1200" verticalDpi="120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NOTES</vt:lpstr>
      <vt:lpstr>Adequacy of Employment Lands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Claire Brooks</dc:creator>
  <cp:lastModifiedBy>Claire Brooks</cp:lastModifiedBy>
  <cp:lastPrinted>2017-11-10T02:47:15Z</cp:lastPrinted>
  <dcterms:created xsi:type="dcterms:W3CDTF">2012-10-04T05:20:22Z</dcterms:created>
  <dcterms:modified xsi:type="dcterms:W3CDTF">2019-12-09T05:30:47Z</dcterms:modified>
</cp:coreProperties>
</file>