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Land Use Forecasting Team\1. Projects\ELDM\2022 Report\Draft to Will\2022 ELDM Spreadsheets\"/>
    </mc:Choice>
  </mc:AlternateContent>
  <xr:revisionPtr revIDLastSave="0" documentId="8_{92944A1E-173A-4E1C-B0C2-FE207D36DC48}" xr6:coauthVersionLast="47" xr6:coauthVersionMax="47" xr10:uidLastSave="{00000000-0000-0000-0000-000000000000}"/>
  <bookViews>
    <workbookView xWindow="28680" yWindow="-3540" windowWidth="29040" windowHeight="15840" tabRatio="860" xr2:uid="{00000000-000D-0000-FFFF-FFFF00000000}"/>
  </bookViews>
  <sheets>
    <sheet name="Notes" sheetId="1" r:id="rId1"/>
    <sheet name="Zoned Land by District" sheetId="2" r:id="rId2"/>
    <sheet name="Zoned Land by LGA" sheetId="3" r:id="rId3"/>
    <sheet name="Zoned Land by Precinct" sheetId="4" r:id="rId4"/>
    <sheet name="Undeveloped and Serviced Land" sheetId="5" r:id="rId5"/>
    <sheet name="Undeveloped Land - Lot Size" sheetId="6" r:id="rId6"/>
    <sheet name="Zoning Changes" sheetId="7" r:id="rId7"/>
    <sheet name="Planning Proposals" sheetId="8" r:id="rId8"/>
    <sheet name="Potential Employment Land"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3" i="7" l="1"/>
  <c r="N23" i="7"/>
  <c r="M23" i="7"/>
  <c r="L23" i="7"/>
  <c r="K23" i="7"/>
  <c r="J23" i="7"/>
  <c r="I23" i="7"/>
  <c r="H23" i="7"/>
  <c r="G23" i="7"/>
  <c r="D12" i="7" l="1"/>
  <c r="D13" i="7"/>
  <c r="D14" i="7"/>
  <c r="D15" i="7"/>
  <c r="D16" i="7"/>
  <c r="D17" i="7"/>
  <c r="D18" i="7"/>
  <c r="D23" i="7"/>
  <c r="D20" i="7" l="1"/>
  <c r="D19" i="7"/>
  <c r="D22" i="7"/>
  <c r="D21" i="7"/>
</calcChain>
</file>

<file path=xl/sharedStrings.xml><?xml version="1.0" encoding="utf-8"?>
<sst xmlns="http://schemas.openxmlformats.org/spreadsheetml/2006/main" count="849" uniqueCount="534">
  <si>
    <t>Date of Upload</t>
  </si>
  <si>
    <t>Data Owner</t>
  </si>
  <si>
    <t>Dataset</t>
  </si>
  <si>
    <t>Subject</t>
  </si>
  <si>
    <t>Supply of Employment Lands</t>
  </si>
  <si>
    <t>Geographic coverage</t>
  </si>
  <si>
    <t xml:space="preserve">Greater Sydney which includes the following Local Government Areas (LGA): Bayside, Blacktown, Blue Mountains, Burwood, Camden, Campbelltown, Canada Bay, Canterbury-Bankstown, Cumberland, Fairfield, Georges River, Hawkesbury, Hornsby, Hunters Hill, Inner West, Ku-ring-gai, Lane Cove, Liverpool, Mosman, North Sydney, Northern Beaches, Parramatta, Penrith, Randwick, Ryde, Strathfield, Sutherland, Sydney, The Hills, Willoughby, Waverley, Wollondilly, Woollahra. </t>
  </si>
  <si>
    <t>Contents</t>
  </si>
  <si>
    <t>Zoned Employment Land Stock by District</t>
  </si>
  <si>
    <t>Zoned Employment Land Stock by LGA</t>
  </si>
  <si>
    <t>Zoned Employment Land Stock by Precinct</t>
  </si>
  <si>
    <t>Zoned Undeveloped and Serviced Employment Land Stock</t>
  </si>
  <si>
    <t>Zoned Undeveloped Employment Land - Lot Sizes</t>
  </si>
  <si>
    <t>Record of Zoning Changes</t>
  </si>
  <si>
    <t>Employment Land Planning Proposals</t>
  </si>
  <si>
    <t>Potential Future Employment Land</t>
  </si>
  <si>
    <t xml:space="preserve">Glossary </t>
  </si>
  <si>
    <r>
      <rPr>
        <b/>
        <sz val="9"/>
        <rFont val="Arial"/>
        <family val="2"/>
      </rPr>
      <t>Developed Employment Lands:</t>
    </r>
    <r>
      <rPr>
        <sz val="9"/>
        <rFont val="Arial"/>
        <family val="2"/>
      </rPr>
      <t xml:space="preserve"> Currently zoned Employment Lands where development (construction or works) has commenced, or where there is a permanent structure in place at the time of data collection. The permanent structure may be used for purposes unrelated to employment lands, except for rural industry or rural residential living.</t>
    </r>
  </si>
  <si>
    <r>
      <rPr>
        <b/>
        <sz val="9"/>
        <rFont val="Arial"/>
        <family val="2"/>
      </rPr>
      <t>Employment Lands:</t>
    </r>
    <r>
      <rPr>
        <sz val="9"/>
        <rFont val="Arial"/>
        <family val="2"/>
      </rPr>
      <t xml:space="preserve"> Land that is zoned for industrial or similar purposes in planning instruments, it contains a mix of businesses involved in manufacturing; transport and warehousing; service and repair trades and industries; integrated enterprises with a mix of administration, production, warehousing, research and development; and urban services and utilities.</t>
    </r>
  </si>
  <si>
    <r>
      <rPr>
        <b/>
        <sz val="9"/>
        <rFont val="Arial"/>
        <family val="2"/>
      </rPr>
      <t xml:space="preserve">Employment Land Precincts: </t>
    </r>
    <r>
      <rPr>
        <sz val="9"/>
        <rFont val="Arial"/>
        <family val="2"/>
      </rPr>
      <t>Areas of zoned industrial land (or similar) land which forms the basis of data collection for the ELDM. Precincts range from less than 1.0 hectare to over 500 hectares.</t>
    </r>
  </si>
  <si>
    <r>
      <rPr>
        <b/>
        <sz val="9"/>
        <rFont val="Arial"/>
        <family val="2"/>
      </rPr>
      <t>Gateway:</t>
    </r>
    <r>
      <rPr>
        <sz val="9"/>
        <rFont val="Arial"/>
        <family val="2"/>
      </rPr>
      <t xml:space="preserve"> The Gateway is part of the process to amend or make a Local Environmental Plan (LEP) under the </t>
    </r>
    <r>
      <rPr>
        <i/>
        <sz val="9"/>
        <rFont val="Arial"/>
        <family val="2"/>
      </rPr>
      <t>Environmental Planning and Assessment Act 1979</t>
    </r>
    <r>
      <rPr>
        <sz val="9"/>
        <rFont val="Arial"/>
        <family val="2"/>
      </rPr>
      <t>. The Gateway is where the Minister (or delegate) decides whether the planning proposal can proceed.</t>
    </r>
  </si>
  <si>
    <r>
      <rPr>
        <b/>
        <sz val="9"/>
        <rFont val="Arial"/>
        <family val="2"/>
      </rPr>
      <t>Greater Sydney Region:</t>
    </r>
    <r>
      <rPr>
        <sz val="9"/>
        <rFont val="Arial"/>
        <family val="2"/>
      </rPr>
      <t xml:space="preserve"> Refers to Metropolitan Sydney comprising five districts as defined in A Metropolis of Three Cities - the Greater Sydney Region Plan – Eastern City, Central City, Western City, North, and South.</t>
    </r>
  </si>
  <si>
    <r>
      <rPr>
        <b/>
        <sz val="9"/>
        <rFont val="Arial"/>
        <family val="2"/>
      </rPr>
      <t>Planning Proposal:</t>
    </r>
    <r>
      <rPr>
        <sz val="9"/>
        <rFont val="Arial"/>
        <family val="2"/>
      </rPr>
      <t xml:space="preserve"> A planning proposal is a document that explains the intended effect of a proposed local environmental plan (LEP) and sets out the justification for making that plan. </t>
    </r>
  </si>
  <si>
    <r>
      <rPr>
        <b/>
        <sz val="9"/>
        <rFont val="Arial"/>
        <family val="2"/>
      </rPr>
      <t>Potential Future Employment Land:</t>
    </r>
    <r>
      <rPr>
        <sz val="9"/>
        <rFont val="Arial"/>
        <family val="2"/>
      </rPr>
      <t xml:space="preserve"> Land which has been identified in endorsed NSW Government or council documents (e.g. A Plan for Growing Sydney, Growth Centre Structure Plans) as future or potential Employment Lands. These areas are subject to further investigations at the precinct planning stage to assess suitability for development. This will consider constraints such as riparian corridors, slope, vegetation, transport corridors, local roads and lot fragmentation. </t>
    </r>
  </si>
  <si>
    <r>
      <rPr>
        <b/>
        <sz val="9"/>
        <rFont val="Arial"/>
        <family val="2"/>
      </rPr>
      <t>Undeveloped and Serviced Employment Lands:</t>
    </r>
    <r>
      <rPr>
        <sz val="9"/>
        <rFont val="Arial"/>
        <family val="2"/>
      </rPr>
      <t xml:space="preserve"> Currently zoned Undeveloped Employment Lands where a sewerage or potable water service may be available for connection, based on Sydney Water data. </t>
    </r>
  </si>
  <si>
    <r>
      <rPr>
        <b/>
        <sz val="9"/>
        <rFont val="Arial"/>
        <family val="2"/>
      </rPr>
      <t>Undeveloped Employment Lands:</t>
    </r>
    <r>
      <rPr>
        <sz val="9"/>
        <rFont val="Arial"/>
        <family val="2"/>
      </rPr>
      <t xml:space="preserve"> Currently zoned Employment Lands which were not occupied by a permanent structure at the time of data collection. It may therefore be vacant or occupied by another temporary land use. </t>
    </r>
  </si>
  <si>
    <t>Data Sources</t>
  </si>
  <si>
    <r>
      <rPr>
        <b/>
        <sz val="9"/>
        <rFont val="Arial"/>
        <family val="2"/>
      </rPr>
      <t>Aerial Photography:</t>
    </r>
    <r>
      <rPr>
        <sz val="9"/>
        <rFont val="Arial"/>
        <family val="2"/>
      </rPr>
      <t xml:space="preserve"> Photomaps by Nearmap Pty Ltd</t>
    </r>
  </si>
  <si>
    <r>
      <rPr>
        <b/>
        <sz val="9"/>
        <rFont val="Arial"/>
        <family val="2"/>
      </rPr>
      <t>Employment Lands Development Status:</t>
    </r>
    <r>
      <rPr>
        <sz val="9"/>
        <rFont val="Arial"/>
        <family val="2"/>
      </rPr>
      <t xml:space="preserve"> Sydney Water, Aerial Photography</t>
    </r>
  </si>
  <si>
    <r>
      <rPr>
        <b/>
        <sz val="9"/>
        <rFont val="Arial"/>
        <family val="2"/>
      </rPr>
      <t>Lot Sizes:</t>
    </r>
    <r>
      <rPr>
        <sz val="9"/>
        <rFont val="Arial"/>
        <family val="2"/>
      </rPr>
      <t xml:space="preserve"> NSW Land and Property Information</t>
    </r>
  </si>
  <si>
    <r>
      <rPr>
        <b/>
        <sz val="9"/>
        <rFont val="Arial"/>
        <family val="2"/>
      </rPr>
      <t>Servicing Data:</t>
    </r>
    <r>
      <rPr>
        <sz val="9"/>
        <rFont val="Arial"/>
        <family val="2"/>
      </rPr>
      <t xml:space="preserve"> Sydney Water</t>
    </r>
  </si>
  <si>
    <r>
      <rPr>
        <b/>
        <sz val="9"/>
        <rFont val="Arial"/>
        <family val="2"/>
      </rPr>
      <t>GIS:</t>
    </r>
    <r>
      <rPr>
        <sz val="9"/>
        <rFont val="Arial"/>
        <family val="2"/>
      </rPr>
      <t xml:space="preserve"> Data created using ESRI ArcMap 10 using the coordinate projection GDA 1994 / MGA Zone 56</t>
    </r>
  </si>
  <si>
    <t>Data Sets</t>
  </si>
  <si>
    <t>To verify changes to the development status of employment lands, analysis of aerial imagery has also been undertaken to identify and assess development and changes that have been completed or commenced.  ABS data on building approvals were also applied to inform trends on recent development of employment lands at the LGA level.</t>
  </si>
  <si>
    <t>Disclaimer</t>
  </si>
  <si>
    <t xml:space="preserve">While every reasonable effort has been made to ensure that this document is correct at the time of printing, the State of NSW, its agents and employees, disclaim any and all liability to any person in respect of anything or the consequences of anything done or omitted to be done in reliance or upon the whole or any part of this document. </t>
  </si>
  <si>
    <t>Copyright Notice</t>
  </si>
  <si>
    <t>Contact</t>
  </si>
  <si>
    <t>District</t>
  </si>
  <si>
    <t>Jan-20 (Ha)</t>
  </si>
  <si>
    <t>Jan-21 (Ha)</t>
  </si>
  <si>
    <t>Undeveloped</t>
  </si>
  <si>
    <t>Developed</t>
  </si>
  <si>
    <t>Total</t>
  </si>
  <si>
    <t>Central City</t>
  </si>
  <si>
    <t>Eastern City</t>
  </si>
  <si>
    <t>North</t>
  </si>
  <si>
    <t>South</t>
  </si>
  <si>
    <t>Western City</t>
  </si>
  <si>
    <t>Greater Sydney Total</t>
  </si>
  <si>
    <t>Notes</t>
  </si>
  <si>
    <t>Historic figures may have been revised slightly due to rounding.</t>
  </si>
  <si>
    <t xml:space="preserve">Undeveloped Zoned Land Supply measures all land that is zoned and available for development. This measure does not take into account the suitability of the land for future development. A range of physical, economic, infrastructure and planning constraints would need to be assessed to determine if the land is developable. </t>
  </si>
  <si>
    <t>LGA</t>
  </si>
  <si>
    <t>Blacktown</t>
  </si>
  <si>
    <t>Cumberland</t>
  </si>
  <si>
    <t>Parramatta</t>
  </si>
  <si>
    <t>The Hills</t>
  </si>
  <si>
    <t>Bayside</t>
  </si>
  <si>
    <t>Burwood</t>
  </si>
  <si>
    <t>Canada Bay</t>
  </si>
  <si>
    <t>Inner West</t>
  </si>
  <si>
    <t>Randwick</t>
  </si>
  <si>
    <t>Strathfield</t>
  </si>
  <si>
    <t>Sydney</t>
  </si>
  <si>
    <t>Waverley</t>
  </si>
  <si>
    <t>Woollahra</t>
  </si>
  <si>
    <t>Hornsby</t>
  </si>
  <si>
    <t>Hunters Hill</t>
  </si>
  <si>
    <t>Ku-ring-gai</t>
  </si>
  <si>
    <t>Lane Cove</t>
  </si>
  <si>
    <t>Mosman</t>
  </si>
  <si>
    <t>North Sydney</t>
  </si>
  <si>
    <t>Northern Beaches</t>
  </si>
  <si>
    <t>Ryde</t>
  </si>
  <si>
    <t>Willoughby</t>
  </si>
  <si>
    <t>Canterbury-Bankstown</t>
  </si>
  <si>
    <t>Georges River</t>
  </si>
  <si>
    <t>Sutherland</t>
  </si>
  <si>
    <t>Blue Mountains</t>
  </si>
  <si>
    <t>Camden</t>
  </si>
  <si>
    <t>Campbelltown</t>
  </si>
  <si>
    <t>Fairfield</t>
  </si>
  <si>
    <t>Hawkesbury</t>
  </si>
  <si>
    <t>Liverpool</t>
  </si>
  <si>
    <t>Penrith</t>
  </si>
  <si>
    <t>Wollondilly</t>
  </si>
  <si>
    <t>There are no Employment Land precincts within Waverley, Woollahra, Ku-ring-gai and Mosman LGAs.</t>
  </si>
  <si>
    <t>Precinct</t>
  </si>
  <si>
    <t>Arndell Park</t>
  </si>
  <si>
    <t>Blacktown Rd (St Martins)</t>
  </si>
  <si>
    <t>Cudgegong Road Stabling Yard</t>
  </si>
  <si>
    <t>Eastern Creek</t>
  </si>
  <si>
    <t>Former Wonderland</t>
  </si>
  <si>
    <t>Glendenning</t>
  </si>
  <si>
    <t>Greystanes</t>
  </si>
  <si>
    <t>Huntingwood</t>
  </si>
  <si>
    <t>Huntingwood (WSEH)</t>
  </si>
  <si>
    <t>Huntingwood West</t>
  </si>
  <si>
    <t>Light Horse Interchange Business Hub</t>
  </si>
  <si>
    <t>Kings Park (Blacktown North)</t>
  </si>
  <si>
    <t>Marsden Park</t>
  </si>
  <si>
    <t>Minchinbury</t>
  </si>
  <si>
    <t>Mount Druitt</t>
  </si>
  <si>
    <t>North Dunheved</t>
  </si>
  <si>
    <t>Prospect</t>
  </si>
  <si>
    <t>Quarantine Station</t>
  </si>
  <si>
    <t>Riverstone</t>
  </si>
  <si>
    <t>Riverstone West</t>
  </si>
  <si>
    <t>Ropes Creek</t>
  </si>
  <si>
    <t>Ropes Crossing</t>
  </si>
  <si>
    <t>Seven Hills (Blacktown LGA)</t>
  </si>
  <si>
    <t>The Raceway Precinct</t>
  </si>
  <si>
    <t>Auburn (Cumberland Industries)</t>
  </si>
  <si>
    <t>Auburn (Queen St)</t>
  </si>
  <si>
    <t>Auburn West</t>
  </si>
  <si>
    <t>Bonds Spinning Mill</t>
  </si>
  <si>
    <t>Church Street, Rookwood</t>
  </si>
  <si>
    <t>Clyburn</t>
  </si>
  <si>
    <t>Girraween</t>
  </si>
  <si>
    <t>Guildford South</t>
  </si>
  <si>
    <t>Guildford/Merrylands</t>
  </si>
  <si>
    <t>Lidcombe East</t>
  </si>
  <si>
    <t>Lidcombe South</t>
  </si>
  <si>
    <t>Lidcombe West</t>
  </si>
  <si>
    <t>New Street West</t>
  </si>
  <si>
    <t>Railway Street, Rookwood</t>
  </si>
  <si>
    <t>Regents Park</t>
  </si>
  <si>
    <t>Smithfield, North</t>
  </si>
  <si>
    <t>South Clyde</t>
  </si>
  <si>
    <t>South Granville/Chester Hill</t>
  </si>
  <si>
    <t>South Parramatta (Cumberland LGA)</t>
  </si>
  <si>
    <t>South Wentworthville</t>
  </si>
  <si>
    <t>Yennora (Holroyd)</t>
  </si>
  <si>
    <t xml:space="preserve">Parramatta  </t>
  </si>
  <si>
    <t>Alfred Street, Parramatta</t>
  </si>
  <si>
    <t>Camellia/Rosehill</t>
  </si>
  <si>
    <t>Church St, North Parramatta</t>
  </si>
  <si>
    <t>Clyde</t>
  </si>
  <si>
    <t>Ermington</t>
  </si>
  <si>
    <t>Gregory Place, Harris Park</t>
  </si>
  <si>
    <t>Homebush Bay</t>
  </si>
  <si>
    <t>North Rocks</t>
  </si>
  <si>
    <t>Old Windsor Road</t>
  </si>
  <si>
    <t>Old Windsor Road, Northmead</t>
  </si>
  <si>
    <t>Pendle Hill</t>
  </si>
  <si>
    <t>Pharmacia</t>
  </si>
  <si>
    <t>River Road West, Parramatta</t>
  </si>
  <si>
    <t>Rydalmere</t>
  </si>
  <si>
    <t>Seven Hills (Parramatta LGA)</t>
  </si>
  <si>
    <t>Silverwater</t>
  </si>
  <si>
    <t>South Parramatta (Parramatta LGA)</t>
  </si>
  <si>
    <t>Victoria Rd</t>
  </si>
  <si>
    <t>Annangrove</t>
  </si>
  <si>
    <t xml:space="preserve">Box Hill </t>
  </si>
  <si>
    <t>Castle Hill</t>
  </si>
  <si>
    <t>Glenorie</t>
  </si>
  <si>
    <t>Winston Hills</t>
  </si>
  <si>
    <t>Banksmeadow</t>
  </si>
  <si>
    <t>Bexley</t>
  </si>
  <si>
    <t>Bexley, Queen Victoria St</t>
  </si>
  <si>
    <t>Botany</t>
  </si>
  <si>
    <t>British American Tobacco Site</t>
  </si>
  <si>
    <t>Kogarah, Production Ave</t>
  </si>
  <si>
    <t>Mascot</t>
  </si>
  <si>
    <t>Port Botany</t>
  </si>
  <si>
    <t>Rockdale, Garnet St</t>
  </si>
  <si>
    <t>Rockdale, West Botany St</t>
  </si>
  <si>
    <t>Turrella</t>
  </si>
  <si>
    <t>Wolli Creek</t>
  </si>
  <si>
    <t>Tangarra St East</t>
  </si>
  <si>
    <t xml:space="preserve">Canada Bay  </t>
  </si>
  <si>
    <t>Bushells Site, Burwood Rd</t>
  </si>
  <si>
    <t>Concord West</t>
  </si>
  <si>
    <t>Oulton Avenue</t>
  </si>
  <si>
    <t>Parramatta Road/Queens Road</t>
  </si>
  <si>
    <t>Rhodes, Leeds Street</t>
  </si>
  <si>
    <t xml:space="preserve">Inner West </t>
  </si>
  <si>
    <t>Balmain Road</t>
  </si>
  <si>
    <t>Bays Precinct (Glebe Island/White Bay)</t>
  </si>
  <si>
    <t>Camperdown</t>
  </si>
  <si>
    <t>Canterbury Road, Hurlstone Park</t>
  </si>
  <si>
    <t>Dulwich Hill, New Canterbury Rd</t>
  </si>
  <si>
    <t>Flour Mill Site</t>
  </si>
  <si>
    <t>Lewisham, New Canterbury Rd</t>
  </si>
  <si>
    <t>Lewisham, Old Canterbury Rd</t>
  </si>
  <si>
    <t>Lilyfield Rd</t>
  </si>
  <si>
    <t>Lords Rd</t>
  </si>
  <si>
    <t>Marion/Walter St</t>
  </si>
  <si>
    <t>Marrickville</t>
  </si>
  <si>
    <t>Marrickville, Meeks Rd</t>
  </si>
  <si>
    <t>Milton St North</t>
  </si>
  <si>
    <t>Moore St, Catherine St</t>
  </si>
  <si>
    <t>Moore St, McKenzie St</t>
  </si>
  <si>
    <t>Mort Bay</t>
  </si>
  <si>
    <t>Parramatta Rd, btw Liverpool and Slone Sts</t>
  </si>
  <si>
    <t>Parramatta Rd, Frederick St</t>
  </si>
  <si>
    <t>Parramatta Rd, Haig Ave</t>
  </si>
  <si>
    <t>Parramatta Rd, Mallet St, Pyrmont Bridge Rd</t>
  </si>
  <si>
    <t>Parramatta Rd/Tebbutt St</t>
  </si>
  <si>
    <t>Princes Hwy Frontages</t>
  </si>
  <si>
    <t>St Peters, Grove Street</t>
  </si>
  <si>
    <t>St Peters, Princes Hwy</t>
  </si>
  <si>
    <t>St Peters, Unwins Bridge Rd</t>
  </si>
  <si>
    <t>Stanmore, Bridge Rd East</t>
  </si>
  <si>
    <t>Sydney Airport Environs</t>
  </si>
  <si>
    <t>Tempe Rd, Bus Depot</t>
  </si>
  <si>
    <t>Tempe, Carrington Rd</t>
  </si>
  <si>
    <t>Tempe, Princes Hwy</t>
  </si>
  <si>
    <t>Victoria Rd, Robert St (East of Mullens St)</t>
  </si>
  <si>
    <t>Victoria Rd, Robert St (Former Martin Bright Steelworks)</t>
  </si>
  <si>
    <t>Victoria Rd, Terry St/Wellington St (Carrier Site)</t>
  </si>
  <si>
    <t>West St</t>
  </si>
  <si>
    <t>Chullora</t>
  </si>
  <si>
    <t>Flemington (Arthur St, Homebush Business Park and Mason Park)</t>
  </si>
  <si>
    <t>Hume Highway, Greenacre</t>
  </si>
  <si>
    <t>South Strathfield/Enfield</t>
  </si>
  <si>
    <t>Strathfield Mail</t>
  </si>
  <si>
    <t>Water Street</t>
  </si>
  <si>
    <t>Alexandria</t>
  </si>
  <si>
    <t>Blackwattle Bay</t>
  </si>
  <si>
    <t>Glebe (Parramatta Rd/Arundell St)</t>
  </si>
  <si>
    <t>Rosebery</t>
  </si>
  <si>
    <t>Asquith</t>
  </si>
  <si>
    <t xml:space="preserve">Bay Rd, Berowra Waters </t>
  </si>
  <si>
    <t>Berowra Waters Rd &amp; Kirkpatrick Way, Berowra Waters</t>
  </si>
  <si>
    <t>Brooklyn</t>
  </si>
  <si>
    <t>Brooklyn Road, Brooklyn</t>
  </si>
  <si>
    <t>Dural Service Centre</t>
  </si>
  <si>
    <t>Hornsby East</t>
  </si>
  <si>
    <t>Hornsby Heights</t>
  </si>
  <si>
    <t>Hornsby West</t>
  </si>
  <si>
    <t>Mount Ku-ring-gai</t>
  </si>
  <si>
    <t>Pennant Hills</t>
  </si>
  <si>
    <t>Thornleigh</t>
  </si>
  <si>
    <t>Waitara</t>
  </si>
  <si>
    <t>Margaret St, Woolwich</t>
  </si>
  <si>
    <t xml:space="preserve">Lane Cove  </t>
  </si>
  <si>
    <t>Gore Cove Terminal</t>
  </si>
  <si>
    <t>Lane Cove West</t>
  </si>
  <si>
    <t>Lane Cove West (150 Epping Rd)</t>
  </si>
  <si>
    <t xml:space="preserve">North Sydney   </t>
  </si>
  <si>
    <t>Balls Head Rd, Waverton</t>
  </si>
  <si>
    <t>John St, McMahons Point</t>
  </si>
  <si>
    <t>McDougall St and Bradley St, Kirribilli</t>
  </si>
  <si>
    <t>Victoria St, McMahons Point</t>
  </si>
  <si>
    <t>Brookvale</t>
  </si>
  <si>
    <t>Campbell Parade, Manly Vale</t>
  </si>
  <si>
    <t>Cromer</t>
  </si>
  <si>
    <t>Forestville</t>
  </si>
  <si>
    <t>Harbord</t>
  </si>
  <si>
    <t>Manly Vale</t>
  </si>
  <si>
    <t xml:space="preserve">McCarrs Creek Rd, Church Point </t>
  </si>
  <si>
    <t>Mona Vale</t>
  </si>
  <si>
    <t>North Narrabeen</t>
  </si>
  <si>
    <t>Pittwater Rd, Bayview</t>
  </si>
  <si>
    <t>Pittwater Rd, Church Point</t>
  </si>
  <si>
    <t>Princes Lane, Newport</t>
  </si>
  <si>
    <t>Queens Pde, Newport</t>
  </si>
  <si>
    <t>Tepko Rd, Terrey Hills</t>
  </si>
  <si>
    <t>Warriewood Valley</t>
  </si>
  <si>
    <t>Former ADI Site</t>
  </si>
  <si>
    <t>Gladesville</t>
  </si>
  <si>
    <t>Macquarie Park, Wicks Road</t>
  </si>
  <si>
    <t>West Ryde</t>
  </si>
  <si>
    <t>Artarmon</t>
  </si>
  <si>
    <t>East Chatswood</t>
  </si>
  <si>
    <t>Ashbury</t>
  </si>
  <si>
    <t>Belmore</t>
  </si>
  <si>
    <t>Canterbury Road, Campsie</t>
  </si>
  <si>
    <t>Chapel Street</t>
  </si>
  <si>
    <t>Clemton Park</t>
  </si>
  <si>
    <t>Condell Park</t>
  </si>
  <si>
    <t>Croydon Park</t>
  </si>
  <si>
    <t>Edward Dunlop Paper</t>
  </si>
  <si>
    <t>Greenacre Bowls</t>
  </si>
  <si>
    <t>Kingsgrove North</t>
  </si>
  <si>
    <t>Lakemba</t>
  </si>
  <si>
    <t>Leightonfield Station</t>
  </si>
  <si>
    <t>Milperra</t>
  </si>
  <si>
    <t>Padstow North</t>
  </si>
  <si>
    <t>Padstow South</t>
  </si>
  <si>
    <t>Punchbowl</t>
  </si>
  <si>
    <t>Punchbowl, Wattle Street</t>
  </si>
  <si>
    <t>Revesby</t>
  </si>
  <si>
    <t>Riverwood</t>
  </si>
  <si>
    <t>Sefton</t>
  </si>
  <si>
    <t>West Riverwood, Wiggs Road</t>
  </si>
  <si>
    <t>Beverley Hills</t>
  </si>
  <si>
    <t>Blakehurst</t>
  </si>
  <si>
    <t>Carlton</t>
  </si>
  <si>
    <t>Hurstville</t>
  </si>
  <si>
    <t>Hurstville South</t>
  </si>
  <si>
    <t>Kingsgrove South</t>
  </si>
  <si>
    <t>Peakhurst, Boundary Rd</t>
  </si>
  <si>
    <t>Penshurst</t>
  </si>
  <si>
    <t>Caringbah/Taren Point</t>
  </si>
  <si>
    <t>Engadine (Princes Hwy)</t>
  </si>
  <si>
    <t>Heathcote</t>
  </si>
  <si>
    <t>Heathcote (Burns Rd)</t>
  </si>
  <si>
    <t>Kirrawee</t>
  </si>
  <si>
    <t>Kurnell</t>
  </si>
  <si>
    <t>Menai</t>
  </si>
  <si>
    <t>Miranda</t>
  </si>
  <si>
    <t>Taren Point Bulky Goods</t>
  </si>
  <si>
    <t>Waterfall</t>
  </si>
  <si>
    <t>Blackheath</t>
  </si>
  <si>
    <t>Blaxland</t>
  </si>
  <si>
    <t>Blaxland (Great Western Hwy)</t>
  </si>
  <si>
    <t>Glenbrook</t>
  </si>
  <si>
    <t>Katoomba</t>
  </si>
  <si>
    <t>Lawson</t>
  </si>
  <si>
    <t>Leura</t>
  </si>
  <si>
    <t>Springwood</t>
  </si>
  <si>
    <t>Valley Heights/Springwood</t>
  </si>
  <si>
    <t>Glenlee</t>
  </si>
  <si>
    <t>Ironbark Avenue, Camden</t>
  </si>
  <si>
    <t>Leppington North</t>
  </si>
  <si>
    <t>Little Street, Camden</t>
  </si>
  <si>
    <t>Narellan</t>
  </si>
  <si>
    <t>Oran Park</t>
  </si>
  <si>
    <t>Smeaton Grange</t>
  </si>
  <si>
    <t>Turner Road</t>
  </si>
  <si>
    <t>Campbelltown, Blaxland Road</t>
  </si>
  <si>
    <t>Glenfield</t>
  </si>
  <si>
    <t>Ingleburn</t>
  </si>
  <si>
    <t>Leumeah</t>
  </si>
  <si>
    <t>Macquarie Fields</t>
  </si>
  <si>
    <t>Menangle Park</t>
  </si>
  <si>
    <t>Minto</t>
  </si>
  <si>
    <t>Bonnyrigg Plaza</t>
  </si>
  <si>
    <t>Cabramatta CBD</t>
  </si>
  <si>
    <t>Council Depot</t>
  </si>
  <si>
    <t>Fairfield East</t>
  </si>
  <si>
    <t>Horsley Drive Industrial Park</t>
  </si>
  <si>
    <t>Lansvale</t>
  </si>
  <si>
    <t>Railway Parade, Cabramatta</t>
  </si>
  <si>
    <t>Smithfield, South</t>
  </si>
  <si>
    <t>South of Sydney Water Pipeline</t>
  </si>
  <si>
    <t>Wetherill Park</t>
  </si>
  <si>
    <t>Mulgrave/Vineyard</t>
  </si>
  <si>
    <t>North Richmond</t>
  </si>
  <si>
    <t>Richmond</t>
  </si>
  <si>
    <t>Richmond, Racecourse Rd</t>
  </si>
  <si>
    <t>Wilberforce</t>
  </si>
  <si>
    <t>Windsor/South Windsor</t>
  </si>
  <si>
    <t>Aerotropolis Core</t>
  </si>
  <si>
    <t>Agribusiness (Liverpool LGA)</t>
  </si>
  <si>
    <t>Austral</t>
  </si>
  <si>
    <t>Badgerys Creek (Liverpool LGA)</t>
  </si>
  <si>
    <t>Bringelly Road Business Hub</t>
  </si>
  <si>
    <t>Cecil Park</t>
  </si>
  <si>
    <t>Chipping Norton</t>
  </si>
  <si>
    <t>Cross Roads, Casula</t>
  </si>
  <si>
    <t>Hoxton Park Airport</t>
  </si>
  <si>
    <t>Moorebank</t>
  </si>
  <si>
    <t>Orange Grove</t>
  </si>
  <si>
    <t>Priddle/Scrivener St</t>
  </si>
  <si>
    <t>Sappho Road</t>
  </si>
  <si>
    <t>Warwick Farm Racecourse</t>
  </si>
  <si>
    <t>Yarrunga/Prestons</t>
  </si>
  <si>
    <t xml:space="preserve">Penrith  </t>
  </si>
  <si>
    <t>Agribusiness (Penrith LGA)</t>
  </si>
  <si>
    <t>Badgerys Creek (Penrith LGA)</t>
  </si>
  <si>
    <t>Emu Plains</t>
  </si>
  <si>
    <t>Erskine Park</t>
  </si>
  <si>
    <t>Great Western Hwy, St Marys</t>
  </si>
  <si>
    <t>Jamisontown</t>
  </si>
  <si>
    <t>Kingswood</t>
  </si>
  <si>
    <t>Mamre Road</t>
  </si>
  <si>
    <t>Mamre West</t>
  </si>
  <si>
    <t>North Penrith</t>
  </si>
  <si>
    <t>Northern Gateway</t>
  </si>
  <si>
    <t>Penrith Lakes</t>
  </si>
  <si>
    <t>South Werrington</t>
  </si>
  <si>
    <t>St Marys</t>
  </si>
  <si>
    <t>St Marys Leagues</t>
  </si>
  <si>
    <t>St Marys North</t>
  </si>
  <si>
    <t>Werrington Road, Werrington</t>
  </si>
  <si>
    <t>Appin</t>
  </si>
  <si>
    <t>Bargo</t>
  </si>
  <si>
    <t>Condell Park Road, Wilton</t>
  </si>
  <si>
    <t>Maldon</t>
  </si>
  <si>
    <t>Picton</t>
  </si>
  <si>
    <t>Picton (Coull St)</t>
  </si>
  <si>
    <t>Warragamba/Silverdale</t>
  </si>
  <si>
    <t>Wonga Road, Picton</t>
  </si>
  <si>
    <t>There are no Employment Land Precincts within Ku-ring-gai, Mosman, Waverly and Woollahra LGAs.</t>
  </si>
  <si>
    <t>Undeveloped and Serviced Employment Land (Ha)</t>
  </si>
  <si>
    <t>Greystanes*</t>
  </si>
  <si>
    <t xml:space="preserve">South </t>
  </si>
  <si>
    <t>Other (sum of undeveloped and serviced land &lt;5ha in precincts)</t>
  </si>
  <si>
    <t>Greater Sydney Total (all precincts)</t>
  </si>
  <si>
    <t>The table only lists Precincts by name with over 5 hectares of Undeveloped and Serviced Zoned Land within the reporting period.
Monitoring commenced for Greystanes (Blacktown LGA) and Macquarie Park, Wicks Road from 2015 due to data refinement / boundary adjustment.</t>
  </si>
  <si>
    <r>
      <t xml:space="preserve">For the purposes of this report the definition of ‘serviced land' is land in Greater Sydney where a Sydney Water sewerage </t>
    </r>
    <r>
      <rPr>
        <i/>
        <sz val="8"/>
        <color theme="1"/>
        <rFont val="Arial"/>
        <family val="2"/>
      </rPr>
      <t>and</t>
    </r>
    <r>
      <rPr>
        <sz val="8"/>
        <color theme="1"/>
        <rFont val="Arial"/>
        <family val="2"/>
      </rPr>
      <t xml:space="preserve"> potable water service may be available for connection (lead-in water and wastewater infrastructure).  It is acknowledged that the servicing data does not include servicing in terms of power, roads or other infrastructure. The servicing data does not include instances where developers provide their own water and sewer services (e.g. water tanks, septic systems) or where services are provided under the Water Industry Competition Act 2006 independent of Sydney Water networks.</t>
    </r>
  </si>
  <si>
    <t>Where there is a sewer connection for a particular site, it is assumed that water is also available on the site.</t>
  </si>
  <si>
    <t>* Due to boundary differences, no direct comparison can be made before 2014.</t>
  </si>
  <si>
    <t>Blank cells represent no data as opposed to a zero value. This is often because the area was not a designated Employment Lands Precinct in this year.</t>
  </si>
  <si>
    <t>&lt;0.1 ha</t>
  </si>
  <si>
    <t>0.1-0.5 ha</t>
  </si>
  <si>
    <t>0.5-1 ha</t>
  </si>
  <si>
    <t>1-5 ha</t>
  </si>
  <si>
    <t>5-10 ha</t>
  </si>
  <si>
    <t>&gt;10 ha</t>
  </si>
  <si>
    <t>No. of Lots</t>
  </si>
  <si>
    <t>Total area (ha)</t>
  </si>
  <si>
    <t>Zone</t>
  </si>
  <si>
    <t>IN1 General Industrial</t>
  </si>
  <si>
    <t>IN2 Light Industrial</t>
  </si>
  <si>
    <t>IN3 Heavy Industrial</t>
  </si>
  <si>
    <t>IN4 Working Waterfront</t>
  </si>
  <si>
    <t>B5 Business Development</t>
  </si>
  <si>
    <t>B6 Enterprise Corridor</t>
  </si>
  <si>
    <t>B7 Business Park</t>
  </si>
  <si>
    <t>* Includes other zones within State Environmental Planning Policies, Sydney Region Environmental Plans and DM Deferred Matters.</t>
  </si>
  <si>
    <t>The lot analysis is based on the LPI cadastre, however changes have been made to certain lots to reflect their development status.</t>
  </si>
  <si>
    <t>Change in Employment Land Zones (Ha)</t>
  </si>
  <si>
    <t>Total Zoned Employment Land (Ha)</t>
  </si>
  <si>
    <t>Precinct Now Zoned (Ha)</t>
  </si>
  <si>
    <t>Employment Land Zones</t>
  </si>
  <si>
    <t>Residential Zones</t>
  </si>
  <si>
    <t>Business Zones</t>
  </si>
  <si>
    <t>Open Space and Environment Zones</t>
  </si>
  <si>
    <t>Special Purposes Zones</t>
  </si>
  <si>
    <t>IN1-IN4</t>
  </si>
  <si>
    <t>B5</t>
  </si>
  <si>
    <t>B6</t>
  </si>
  <si>
    <t>B7</t>
  </si>
  <si>
    <t>Other Employment Zones</t>
  </si>
  <si>
    <t>Totals</t>
  </si>
  <si>
    <t xml:space="preserve">Other Employment Zones; Includes other zones within State Environmental Planning Policies, Sydney Region Environmental Plans and DM Deferred Matters.
Residential Zones; R1, R2, R3, R4
Business Zones; B1, B2, B3, B4 
Open Space and Environment Zones; E1, E2, E3, RE1, RE2, SP2, W1, W2, W3 </t>
  </si>
  <si>
    <t>Only rezoned amounts of land greater than 0.1 hectares are included in the above table.</t>
  </si>
  <si>
    <t>Numbers may not sum due to rounding.</t>
  </si>
  <si>
    <t>Address</t>
  </si>
  <si>
    <t>Proposed Zoning Change</t>
  </si>
  <si>
    <t>Proposal Description</t>
  </si>
  <si>
    <t>Former PP Number</t>
  </si>
  <si>
    <t>Date Proposal Lodged</t>
  </si>
  <si>
    <t>Date of Gateway Determination</t>
  </si>
  <si>
    <t>Area (Ha)</t>
  </si>
  <si>
    <t>Future Industrial</t>
  </si>
  <si>
    <t>Lowes Creek/Marylands</t>
  </si>
  <si>
    <t>Marylands</t>
  </si>
  <si>
    <t>Moorebank Defence Lands</t>
  </si>
  <si>
    <t>Potential Future Employment Land is defined as land which has been identified in endorsed NSW Government or council documents (e.g.  The Greater Sydney Region Plan-A Metropolis of Three Cities, Western Sydney Aerotropolis Plan and Greater Sydney Commission District Plans) as future or potential Employment Lands. These areas are subject to further investigations at the precinct planning stage to assess suitability for development. This will consider constraints such as riparian corridors, topography, vegetation, transport corridors, local roads and lot fragmentation.</t>
  </si>
  <si>
    <t>This table shows the total gross potential future employment land. This will reduce as the land moves through the various planning stages (e.g. released, rezoned, subdivided, serviced) to become development ready.</t>
  </si>
  <si>
    <t>PP Number</t>
  </si>
  <si>
    <r>
      <rPr>
        <b/>
        <sz val="9"/>
        <rFont val="Arial"/>
        <family val="2"/>
      </rPr>
      <t>Potential future employment land:</t>
    </r>
    <r>
      <rPr>
        <sz val="9"/>
        <rFont val="Arial"/>
        <family val="2"/>
      </rPr>
      <t xml:space="preserve"> ELDM, South West Growth Centre Structure Plan, State Environmental Planning Policy (Western Sydney Employment Area) 2009, State Environmental Planning Policy (Western Sydney Aerotropolis) 2020, Western Sydney Aerotropolis Plan, The Greater Sydney Region Plan-A Metropolis of Three Cities, and Greater Sydney Commission District Plans </t>
    </r>
  </si>
  <si>
    <t>NSW Department of Planning and Environment</t>
  </si>
  <si>
    <r>
      <rPr>
        <b/>
        <sz val="9"/>
        <rFont val="Arial"/>
        <family val="2"/>
      </rPr>
      <t>Zoning Data:</t>
    </r>
    <r>
      <rPr>
        <sz val="9"/>
        <rFont val="Arial"/>
        <family val="2"/>
      </rPr>
      <t xml:space="preserve"> Department of Planning and Environment</t>
    </r>
  </si>
  <si>
    <t>In keeping with the NSW Government’s commitment to encourage the availability of information, you are welcome to reproduce the material that appears in this report for personal, in-house or non-commercial use without formal permission or charge. All other rights are reserved. If you wish to reproduce, alter, store or transmit material appearing this document for any other purpose, request for formal permission should be directed to the Department of Planning and Environment, GPO Box 39, Sydney NSW 2001.</t>
  </si>
  <si>
    <t>If you have any questions or comments please contact the Economics and Land Use Forecasting Unit, NSW Department of Planning and Environment, GPO Box 39, Sydney, NSW 2001; email data.analytics@planning.nsw.gov.au</t>
  </si>
  <si>
    <t>Potential Future Employment Land at January 2022</t>
  </si>
  <si>
    <t>Record of Employment Land Planning Proposals Lodged or Approved at the Gateway in 2021</t>
  </si>
  <si>
    <t>Stage 
(at January 2022)</t>
  </si>
  <si>
    <t>Record of Employment Land Zoning Changes in 2021 - in Employment Land Precincts</t>
  </si>
  <si>
    <t>Number of Undeveloped Employment Land Lots by Size and District at January 2022</t>
  </si>
  <si>
    <t>Number of Undeveloped Employment Land Lots by Size and Precinct (over 50 hectares in size) at January 2022</t>
  </si>
  <si>
    <t>Number of Undeveloped Employment Land Lots by Size and Zone at January 2022</t>
  </si>
  <si>
    <t>Undeveloped and Serviced Employment Land Stocks (January 2010-2022)</t>
  </si>
  <si>
    <t>Zoned Employment Land Stocks by District, LGA and Precinct at January 2020, 2021 and 2022</t>
  </si>
  <si>
    <t>Jan-22 (Ha)</t>
  </si>
  <si>
    <t>Zoned Employment Land Stocks by District and LGA at January 2020, 2021 and 2022</t>
  </si>
  <si>
    <t>Zoned Employment Land Stocks by District at January 2020, 2021 and 2022</t>
  </si>
  <si>
    <t>Employment Lands Development Monitor 2022</t>
  </si>
  <si>
    <r>
      <rPr>
        <b/>
        <sz val="9"/>
        <rFont val="Arial"/>
        <family val="2"/>
      </rPr>
      <t>Zoning Changes:</t>
    </r>
    <r>
      <rPr>
        <sz val="9"/>
        <rFont val="Arial"/>
        <family val="2"/>
      </rPr>
      <t xml:space="preserve"> Department of Planning and Environment Local Plan Making Tracking System (January 2022), Legislation NSW </t>
    </r>
  </si>
  <si>
    <r>
      <rPr>
        <b/>
        <sz val="9"/>
        <rFont val="Arial"/>
        <family val="2"/>
      </rPr>
      <t>Planning Proposals:</t>
    </r>
    <r>
      <rPr>
        <sz val="9"/>
        <rFont val="Arial"/>
        <family val="2"/>
      </rPr>
      <t xml:space="preserve"> Department of Planning and Environment Local Plan Making Tracking System (January 2022)</t>
    </r>
  </si>
  <si>
    <t>A GIS based mapping system was created by compiling January 2022 industrial zoning records, January 2022 Sydney Water data and the NSW Land and Property Information (LPI) cadastral data.  The system enabled ease of cross-referencing data layers, helping to determine the supply, distribution and take-up of employment lands across the Sydney Regions.</t>
  </si>
  <si>
    <t>Elizabeth Drive, Cecil Park</t>
  </si>
  <si>
    <t>Prospect South</t>
  </si>
  <si>
    <r>
      <t xml:space="preserve">The rezoning at </t>
    </r>
    <r>
      <rPr>
        <i/>
        <sz val="8"/>
        <rFont val="Arial "/>
      </rPr>
      <t xml:space="preserve">Campbelltown, Blaxland Road </t>
    </r>
    <r>
      <rPr>
        <sz val="8"/>
        <rFont val="Arial "/>
      </rPr>
      <t>saw 27.5 ha of DM (Industrial) zoned land rezoned to IN2 Light Industrial. The reduction of zoned area is a result of data refinement across the precinct</t>
    </r>
  </si>
  <si>
    <t>City of Parramatta</t>
  </si>
  <si>
    <t>45 Hollinsworth Rd, Marsden Park</t>
  </si>
  <si>
    <t>112 Wharf Road, 30 &amp; 32 Waratah Street, Melrose Park and 82 Hughes Avenue, Ermington</t>
  </si>
  <si>
    <t>Various Addresses, Melrose Park North</t>
  </si>
  <si>
    <t>176-184 George Street Concord West</t>
  </si>
  <si>
    <t>160 Burwood Road, Concord</t>
  </si>
  <si>
    <t>Various Addresses, Parramatta Rd Corridor - Kings Bay, Homebush North and Burwood-Concord Precincts</t>
  </si>
  <si>
    <t>613-627 Pacific Highway, Chatswood</t>
  </si>
  <si>
    <t>629-639 Pacific Highway, Chatswood</t>
  </si>
  <si>
    <t>871-877 Pacific Highway, Chatswood</t>
  </si>
  <si>
    <t>165 - 185 Hume Highway, Greenacre</t>
  </si>
  <si>
    <t>Various Addresses in Bass Hill and Greenacre</t>
  </si>
  <si>
    <t xml:space="preserve">1.3 ha of SP2 to B5 </t>
  </si>
  <si>
    <t>27 ha of IN1 to part R4, B2, RE1 and SP2</t>
  </si>
  <si>
    <t>16.3 ha of IN1 and 6.7 ha of B6 to 15.2 ha of B4 and 7.8 ha of R3</t>
  </si>
  <si>
    <t>9.4 ha of IN1 to 7.2 ha of R4 and 2.2 ha of RE1</t>
  </si>
  <si>
    <t>0.8 ha of IN1 to R3</t>
  </si>
  <si>
    <t xml:space="preserve">3.9 ha of IN1 to R3, B1, RE1 </t>
  </si>
  <si>
    <t>0.2 ha of B5 to B4</t>
  </si>
  <si>
    <t>0.1 ha of B5 to B4</t>
  </si>
  <si>
    <t>0.1 ha of B6 to RE1</t>
  </si>
  <si>
    <t>9.5 ha of B5 to B6</t>
  </si>
  <si>
    <t>The planning proposal seeks to rezone a 1.3 ha part of the site from SP2 Infrastructure (Drainage) to B5 Business Development</t>
  </si>
  <si>
    <t>The planning proposal seeks to rezone 9.4 ha of IN1 General Industrial zoned land to 7.2 ha of R4 High Density Residential and 2.2 ha of RE1 Public Recreation</t>
  </si>
  <si>
    <t>The planning proposal seeks to rezone 27 ha of IN1 General Industrial zoned land to part R4 High Density Residential, B2 Local Centre, RE1 Public Recreation and SP2 (Education Establishment)</t>
  </si>
  <si>
    <t>The planning proposal seeks to rezone 0.8 ha of IN1 General Industrial to R3 Medium Density Residential</t>
  </si>
  <si>
    <t>The planning proposal seeks to rezone 3.9 ha of IN1 General Industrial zoned land to R3 Medium Density Residential, B1 Neighbourhood Centre and RE1 Public Recreation zoned land</t>
  </si>
  <si>
    <t>The planning proposal seeks to rezone 16.3 ha of IN1 General Industrial and 6.7 of B6 Enterprise Corridor zoned land to 15.2 ha of B4 Mixed Use and 7.8 ha of R3 Medium Density Residential zoned land.</t>
  </si>
  <si>
    <t>The planning proposal seeks to rezoned 0.2 ha of B5 Business Development zoned land to B4 Mixed Use zoned land</t>
  </si>
  <si>
    <t>The planning proposal seeks to rezoned 0.1 ha of B5 Business Development zoned land to B4 Mixed Use zoned land</t>
  </si>
  <si>
    <t>The planning proposal seeks to rezone 0.1 ha of B5 Business Development zoned land to B4 Mixed Use zoned land</t>
  </si>
  <si>
    <t>The planning proposal seeks to rezone approximately 0.1 ha of B6 Enterprise Corridor zoned land to RE1 Public Recreation</t>
  </si>
  <si>
    <t>This planning proposal seeks to rezone 37 properties equating to 9.5 ha of zoned land from B5 Business Development to B6 Enterprise Corridor</t>
  </si>
  <si>
    <t>PP-2020-4030</t>
  </si>
  <si>
    <t>N/A</t>
  </si>
  <si>
    <t>PP-2020-4038</t>
  </si>
  <si>
    <t>PP-2020-1983</t>
  </si>
  <si>
    <t>PP_2017_COPAR_009_02</t>
  </si>
  <si>
    <t>PP-2021-6169</t>
  </si>
  <si>
    <t>PP-2021-6099</t>
  </si>
  <si>
    <t>PP-2020-462</t>
  </si>
  <si>
    <t>PP-2021-3619</t>
  </si>
  <si>
    <t>PP-2021-2923</t>
  </si>
  <si>
    <t>PP-2021-2470</t>
  </si>
  <si>
    <t>PP-2021-2404</t>
  </si>
  <si>
    <t>PP-2021-5181</t>
  </si>
  <si>
    <t>PP-2020-922</t>
  </si>
  <si>
    <t>PP-2021-2821</t>
  </si>
  <si>
    <t>LEP Made</t>
  </si>
  <si>
    <t>Pre-Exhibition</t>
  </si>
  <si>
    <t>Finalisation</t>
  </si>
  <si>
    <t>Assessment Stage</t>
  </si>
  <si>
    <t>Post Exhibition</t>
  </si>
  <si>
    <t>Changes to precinct sizes are due to refinements identified in a data audit (boundary adjustments or new sites identified) or zoning changes (see zoning changes table). 
Notable changes include South of Sydney Water Pipeline (Penrith LGA) (subdivision), Aerotropolis Core (data refinements), Yarrunga/Prestons (rezoning), Rhodes, Leeds Street (rezoning) and Prospect South and Elizabeth Drive, Cecil Park (new precincts)
Historic data is not recorded for any new sites identified through the audit.</t>
  </si>
  <si>
    <t>Other Zones*</t>
  </si>
  <si>
    <t>Catherine Fields</t>
  </si>
  <si>
    <r>
      <t>Lowes Creek</t>
    </r>
    <r>
      <rPr>
        <vertAlign val="superscript"/>
        <sz val="10"/>
        <color theme="1"/>
        <rFont val="Arial"/>
        <family val="2"/>
      </rPr>
      <t>1</t>
    </r>
  </si>
  <si>
    <t>1. Potential Future Employment Land for Lowes Creek has been recalculated as a portion of the site has been rezoned for residential purposes.</t>
  </si>
  <si>
    <t>Western Sydney Employment Area Extension</t>
  </si>
  <si>
    <t>Rossmore</t>
  </si>
  <si>
    <t>North Luddenham</t>
  </si>
  <si>
    <t>Kemps Creek</t>
  </si>
  <si>
    <t>Dwyer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</si>
</sst>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0_-;\-* #,##0.0_-;_-* &quot;-&quot;??_-;_-@_-"/>
    <numFmt numFmtId="166" formatCode="_-* #,##0_-;\-* #,##0_-;_-* &quot;-&quot;??_-;_-@_-"/>
    <numFmt numFmtId="167" formatCode="0.0"/>
    <numFmt numFmtId="168" formatCode="#,##0.0_ ;\-#,##0.0\ "/>
    <numFmt numFmtId="169" formatCode="_-* #,##0.0_-;\-* #,##0.0_-;_-* &quot;-&quot;?_-;_-@_-"/>
  </numFmts>
  <fonts count="30">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9"/>
      <name val="Arial"/>
      <family val="2"/>
    </font>
    <font>
      <sz val="10"/>
      <name val="Arial"/>
      <family val="2"/>
    </font>
    <font>
      <b/>
      <sz val="9"/>
      <color indexed="8"/>
      <name val="Arial"/>
      <family val="2"/>
    </font>
    <font>
      <sz val="10"/>
      <name val="MS Sans Serif"/>
      <family val="2"/>
    </font>
    <font>
      <b/>
      <sz val="9"/>
      <name val="Arial"/>
      <family val="2"/>
    </font>
    <font>
      <i/>
      <sz val="9"/>
      <name val="Arial"/>
      <family val="2"/>
    </font>
    <font>
      <sz val="10"/>
      <color theme="1"/>
      <name val="Arial"/>
      <family val="2"/>
    </font>
    <font>
      <sz val="11"/>
      <color indexed="8"/>
      <name val="Calibri"/>
      <family val="2"/>
    </font>
    <font>
      <u/>
      <sz val="8"/>
      <color theme="1"/>
      <name val="Arial "/>
    </font>
    <font>
      <sz val="8"/>
      <color theme="1"/>
      <name val="Arial "/>
    </font>
    <font>
      <sz val="8"/>
      <name val="Arial "/>
    </font>
    <font>
      <b/>
      <sz val="10"/>
      <color theme="1"/>
      <name val="Arial"/>
      <family val="2"/>
    </font>
    <font>
      <sz val="10"/>
      <color theme="1"/>
      <name val="Calibri"/>
      <family val="2"/>
      <scheme val="minor"/>
    </font>
    <font>
      <u/>
      <sz val="8"/>
      <color theme="1"/>
      <name val="Arial"/>
      <family val="2"/>
    </font>
    <font>
      <sz val="8"/>
      <color theme="1"/>
      <name val="Arial"/>
      <family val="2"/>
    </font>
    <font>
      <sz val="8"/>
      <name val="Arial"/>
      <family val="2"/>
    </font>
    <font>
      <sz val="9"/>
      <color theme="1"/>
      <name val="Calibri"/>
      <family val="2"/>
      <scheme val="minor"/>
    </font>
    <font>
      <sz val="9"/>
      <color theme="1"/>
      <name val="Arial"/>
      <family val="2"/>
    </font>
    <font>
      <sz val="11"/>
      <color theme="9"/>
      <name val="Calibri"/>
      <family val="2"/>
      <scheme val="minor"/>
    </font>
    <font>
      <u/>
      <sz val="10"/>
      <color theme="10"/>
      <name val="Arial"/>
      <family val="2"/>
    </font>
    <font>
      <sz val="11"/>
      <color theme="1"/>
      <name val="Arial"/>
      <family val="2"/>
    </font>
    <font>
      <sz val="10"/>
      <color rgb="FFFF0000"/>
      <name val="Arial"/>
      <family val="2"/>
    </font>
    <font>
      <i/>
      <sz val="8"/>
      <color theme="1"/>
      <name val="Arial"/>
      <family val="2"/>
    </font>
    <font>
      <vertAlign val="superscript"/>
      <sz val="10"/>
      <color theme="1"/>
      <name val="Arial"/>
      <family val="2"/>
    </font>
    <font>
      <i/>
      <sz val="8"/>
      <name val="Arial "/>
    </font>
    <font>
      <b/>
      <sz val="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8">
    <border>
      <left/>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auto="1"/>
      </right>
      <top style="thin">
        <color auto="1"/>
      </top>
      <bottom/>
      <diagonal/>
    </border>
    <border>
      <left style="thin">
        <color theme="1"/>
      </left>
      <right style="thin">
        <color auto="1"/>
      </right>
      <top style="thin">
        <color auto="1"/>
      </top>
      <bottom/>
      <diagonal/>
    </border>
    <border>
      <left style="thin">
        <color theme="1"/>
      </left>
      <right style="thin">
        <color auto="1"/>
      </right>
      <top/>
      <bottom/>
      <diagonal/>
    </border>
    <border>
      <left style="thin">
        <color theme="1"/>
      </left>
      <right style="thin">
        <color auto="1"/>
      </right>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auto="1"/>
      </right>
      <top/>
      <bottom/>
      <diagonal/>
    </border>
    <border>
      <left/>
      <right style="thin">
        <color auto="1"/>
      </right>
      <top/>
      <bottom style="thin">
        <color indexed="64"/>
      </bottom>
      <diagonal/>
    </border>
    <border>
      <left/>
      <right/>
      <top style="thin">
        <color theme="1"/>
      </top>
      <bottom style="thin">
        <color theme="1"/>
      </bottom>
      <diagonal/>
    </border>
    <border>
      <left style="thin">
        <color theme="1"/>
      </left>
      <right style="thin">
        <color theme="1"/>
      </right>
      <top/>
      <bottom style="thin">
        <color indexed="64"/>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3">
    <xf numFmtId="0" fontId="0" fillId="0" borderId="0"/>
    <xf numFmtId="0" fontId="3" fillId="0" borderId="0" applyNumberFormat="0" applyFill="0" applyBorder="0" applyAlignment="0" applyProtection="0"/>
    <xf numFmtId="0" fontId="5" fillId="0" borderId="0"/>
    <xf numFmtId="0" fontId="7" fillId="0" borderId="0"/>
    <xf numFmtId="0" fontId="1" fillId="0" borderId="0"/>
    <xf numFmtId="43" fontId="1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92">
    <xf numFmtId="0" fontId="0" fillId="0" borderId="0" xfId="0"/>
    <xf numFmtId="0" fontId="4" fillId="2" borderId="0" xfId="0" applyFont="1" applyFill="1"/>
    <xf numFmtId="0" fontId="6" fillId="2" borderId="1" xfId="2" applyFont="1" applyFill="1" applyBorder="1" applyAlignment="1">
      <alignment vertical="center"/>
    </xf>
    <xf numFmtId="0" fontId="4" fillId="2" borderId="0" xfId="0" applyFont="1" applyFill="1" applyAlignment="1">
      <alignment vertical="center"/>
    </xf>
    <xf numFmtId="0" fontId="0" fillId="3" borderId="0" xfId="0" applyFill="1"/>
    <xf numFmtId="0" fontId="8" fillId="3" borderId="1" xfId="0" quotePrefix="1" applyFont="1" applyFill="1" applyBorder="1" applyAlignment="1">
      <alignment horizontal="left" vertical="center" wrapText="1"/>
    </xf>
    <xf numFmtId="0" fontId="4" fillId="2" borderId="0" xfId="0" applyFont="1" applyFill="1" applyAlignment="1">
      <alignment vertical="center" wrapText="1"/>
    </xf>
    <xf numFmtId="164" fontId="5" fillId="2" borderId="4" xfId="4" applyNumberFormat="1" applyFont="1" applyFill="1" applyBorder="1" applyAlignment="1">
      <alignment horizontal="center" vertical="center" wrapText="1"/>
    </xf>
    <xf numFmtId="0" fontId="10" fillId="2" borderId="4" xfId="4" applyFont="1" applyFill="1" applyBorder="1"/>
    <xf numFmtId="0" fontId="10" fillId="2" borderId="5" xfId="4" applyFont="1" applyFill="1" applyBorder="1"/>
    <xf numFmtId="0" fontId="12" fillId="2" borderId="0" xfId="4" applyFont="1" applyFill="1"/>
    <xf numFmtId="0" fontId="10" fillId="2" borderId="6" xfId="4" applyFont="1" applyFill="1" applyBorder="1"/>
    <xf numFmtId="165" fontId="10" fillId="2" borderId="6" xfId="7" applyNumberFormat="1" applyFont="1" applyFill="1" applyBorder="1"/>
    <xf numFmtId="0" fontId="0" fillId="2" borderId="0" xfId="0" applyFill="1"/>
    <xf numFmtId="0" fontId="10" fillId="2" borderId="0" xfId="4" applyFont="1" applyFill="1"/>
    <xf numFmtId="0" fontId="15" fillId="2" borderId="0" xfId="4" applyFont="1" applyFill="1"/>
    <xf numFmtId="167" fontId="5" fillId="2" borderId="4" xfId="4" applyNumberFormat="1" applyFont="1" applyFill="1" applyBorder="1" applyAlignment="1">
      <alignment horizontal="center" vertical="center" wrapText="1"/>
    </xf>
    <xf numFmtId="0" fontId="5" fillId="0" borderId="4" xfId="4" applyFont="1" applyBorder="1" applyAlignment="1">
      <alignment horizontal="left" wrapText="1"/>
    </xf>
    <xf numFmtId="0" fontId="5" fillId="0" borderId="4" xfId="4" applyFont="1" applyBorder="1"/>
    <xf numFmtId="0" fontId="5" fillId="0" borderId="4" xfId="4" applyFont="1" applyBorder="1" applyAlignment="1">
      <alignment wrapText="1"/>
    </xf>
    <xf numFmtId="0" fontId="17" fillId="2" borderId="0" xfId="4" applyFont="1" applyFill="1"/>
    <xf numFmtId="0" fontId="10" fillId="2" borderId="6" xfId="4" applyFont="1" applyFill="1" applyBorder="1" applyAlignment="1">
      <alignment horizontal="left"/>
    </xf>
    <xf numFmtId="164" fontId="5" fillId="2" borderId="6" xfId="4" applyNumberFormat="1" applyFont="1" applyFill="1" applyBorder="1" applyAlignment="1">
      <alignment horizontal="center"/>
    </xf>
    <xf numFmtId="165" fontId="5" fillId="2" borderId="6" xfId="7" applyNumberFormat="1" applyFont="1" applyFill="1" applyBorder="1" applyAlignment="1">
      <alignment horizontal="right" vertical="center"/>
    </xf>
    <xf numFmtId="0" fontId="1" fillId="2" borderId="0" xfId="9" applyFill="1"/>
    <xf numFmtId="0" fontId="2" fillId="2" borderId="0" xfId="9" applyFont="1" applyFill="1"/>
    <xf numFmtId="0" fontId="20" fillId="2" borderId="0" xfId="9" applyFont="1" applyFill="1"/>
    <xf numFmtId="0" fontId="1" fillId="2" borderId="0" xfId="9" applyFill="1" applyAlignment="1">
      <alignment wrapText="1"/>
    </xf>
    <xf numFmtId="0" fontId="10" fillId="2" borderId="4" xfId="9" applyFont="1" applyFill="1" applyBorder="1" applyAlignment="1">
      <alignment horizontal="center"/>
    </xf>
    <xf numFmtId="0" fontId="17" fillId="2" borderId="0" xfId="9" applyFont="1" applyFill="1"/>
    <xf numFmtId="0" fontId="17" fillId="2" borderId="0" xfId="9" applyFont="1" applyFill="1" applyAlignment="1">
      <alignment horizontal="left"/>
    </xf>
    <xf numFmtId="0" fontId="21" fillId="2" borderId="0" xfId="9" applyFont="1" applyFill="1" applyAlignment="1">
      <alignment horizontal="right"/>
    </xf>
    <xf numFmtId="0" fontId="21" fillId="2" borderId="0" xfId="9" applyFont="1" applyFill="1"/>
    <xf numFmtId="9" fontId="21" fillId="2" borderId="0" xfId="11" applyFont="1" applyFill="1" applyBorder="1"/>
    <xf numFmtId="0" fontId="5" fillId="2" borderId="4" xfId="0" applyFont="1" applyFill="1" applyBorder="1"/>
    <xf numFmtId="0" fontId="18" fillId="2" borderId="0" xfId="4" applyFont="1" applyFill="1"/>
    <xf numFmtId="0" fontId="22" fillId="2" borderId="0" xfId="0" applyFont="1" applyFill="1"/>
    <xf numFmtId="0" fontId="10" fillId="2" borderId="10" xfId="4" applyFont="1" applyFill="1" applyBorder="1" applyAlignment="1">
      <alignment horizontal="left"/>
    </xf>
    <xf numFmtId="0" fontId="10" fillId="2" borderId="0" xfId="4" applyFont="1" applyFill="1" applyAlignment="1">
      <alignment horizontal="center" vertical="center"/>
    </xf>
    <xf numFmtId="0" fontId="5" fillId="2" borderId="0" xfId="4" applyFont="1" applyFill="1" applyAlignment="1">
      <alignment horizontal="left" vertical="center"/>
    </xf>
    <xf numFmtId="0" fontId="5" fillId="2" borderId="0" xfId="4" applyFont="1" applyFill="1"/>
    <xf numFmtId="0" fontId="24" fillId="2" borderId="0" xfId="4" applyFont="1" applyFill="1"/>
    <xf numFmtId="164" fontId="24" fillId="2" borderId="0" xfId="4" applyNumberFormat="1" applyFont="1" applyFill="1"/>
    <xf numFmtId="9" fontId="24" fillId="2" borderId="0" xfId="6" applyFont="1" applyFill="1" applyBorder="1"/>
    <xf numFmtId="0" fontId="15" fillId="0" borderId="0" xfId="0" applyFont="1"/>
    <xf numFmtId="165" fontId="10" fillId="2" borderId="0" xfId="4" applyNumberFormat="1" applyFont="1" applyFill="1"/>
    <xf numFmtId="3" fontId="10" fillId="2" borderId="0" xfId="4" applyNumberFormat="1" applyFont="1" applyFill="1"/>
    <xf numFmtId="0" fontId="10" fillId="2" borderId="0" xfId="0" applyFont="1" applyFill="1"/>
    <xf numFmtId="0" fontId="18" fillId="2" borderId="0" xfId="0" applyFont="1" applyFill="1"/>
    <xf numFmtId="43" fontId="10" fillId="2" borderId="0" xfId="4" applyNumberFormat="1" applyFont="1" applyFill="1"/>
    <xf numFmtId="43" fontId="18" fillId="2" borderId="0" xfId="4" applyNumberFormat="1" applyFont="1" applyFill="1"/>
    <xf numFmtId="17" fontId="10" fillId="2" borderId="9" xfId="4" applyNumberFormat="1" applyFont="1" applyFill="1" applyBorder="1" applyAlignment="1">
      <alignment horizontal="left" vertical="center" wrapText="1"/>
    </xf>
    <xf numFmtId="165" fontId="24" fillId="2" borderId="0" xfId="4" applyNumberFormat="1" applyFont="1" applyFill="1"/>
    <xf numFmtId="43" fontId="24" fillId="2" borderId="0" xfId="4" applyNumberFormat="1" applyFont="1" applyFill="1"/>
    <xf numFmtId="43" fontId="5" fillId="2" borderId="6" xfId="7" applyFont="1" applyFill="1" applyBorder="1" applyAlignment="1">
      <alignment horizontal="right" vertical="center"/>
    </xf>
    <xf numFmtId="165" fontId="5" fillId="0" borderId="6" xfId="7" applyNumberFormat="1" applyFont="1" applyFill="1" applyBorder="1" applyAlignment="1">
      <alignment horizontal="right" vertical="center"/>
    </xf>
    <xf numFmtId="43" fontId="5" fillId="0" borderId="6" xfId="7" applyFont="1" applyFill="1" applyBorder="1" applyAlignment="1">
      <alignment horizontal="right" vertical="center"/>
    </xf>
    <xf numFmtId="0" fontId="15" fillId="0" borderId="0" xfId="4" applyFont="1"/>
    <xf numFmtId="0" fontId="10" fillId="0" borderId="0" xfId="4" applyFont="1"/>
    <xf numFmtId="165" fontId="1" fillId="2" borderId="0" xfId="9" applyNumberFormat="1" applyFill="1"/>
    <xf numFmtId="165" fontId="5" fillId="2" borderId="4" xfId="4" applyNumberFormat="1" applyFont="1" applyFill="1" applyBorder="1"/>
    <xf numFmtId="165" fontId="5" fillId="2" borderId="4" xfId="7" applyNumberFormat="1" applyFont="1" applyFill="1" applyBorder="1"/>
    <xf numFmtId="0" fontId="5" fillId="2" borderId="6" xfId="4" applyFont="1" applyFill="1" applyBorder="1"/>
    <xf numFmtId="165" fontId="5" fillId="2" borderId="9" xfId="7" applyNumberFormat="1" applyFont="1" applyFill="1" applyBorder="1" applyAlignment="1">
      <alignment horizontal="right" vertical="center"/>
    </xf>
    <xf numFmtId="0" fontId="6" fillId="2" borderId="2" xfId="2" applyFont="1" applyFill="1" applyBorder="1" applyAlignment="1">
      <alignment horizontal="left" vertical="center"/>
    </xf>
    <xf numFmtId="0" fontId="10" fillId="2" borderId="8" xfId="4" applyFont="1" applyFill="1" applyBorder="1" applyAlignment="1">
      <alignment horizontal="left" vertical="center"/>
    </xf>
    <xf numFmtId="0" fontId="5" fillId="2" borderId="16" xfId="4" applyFont="1" applyFill="1" applyBorder="1" applyAlignment="1">
      <alignment horizontal="left" vertical="center"/>
    </xf>
    <xf numFmtId="0" fontId="5" fillId="2" borderId="16" xfId="4" applyFont="1" applyFill="1" applyBorder="1" applyAlignment="1">
      <alignment horizontal="left" vertical="center" wrapText="1"/>
    </xf>
    <xf numFmtId="0" fontId="5" fillId="2" borderId="6" xfId="4" applyFont="1" applyFill="1" applyBorder="1" applyAlignment="1">
      <alignment horizontal="center"/>
    </xf>
    <xf numFmtId="0" fontId="10" fillId="2" borderId="4" xfId="9" applyFont="1" applyFill="1" applyBorder="1" applyAlignment="1">
      <alignment horizontal="center" vertical="center" wrapText="1"/>
    </xf>
    <xf numFmtId="0" fontId="5" fillId="0" borderId="4" xfId="0" applyFont="1" applyBorder="1"/>
    <xf numFmtId="0" fontId="5" fillId="0" borderId="4" xfId="0" applyFont="1" applyBorder="1" applyAlignment="1">
      <alignment wrapText="1"/>
    </xf>
    <xf numFmtId="0" fontId="10" fillId="2" borderId="5" xfId="9" applyFont="1" applyFill="1" applyBorder="1" applyAlignment="1">
      <alignment horizontal="center" vertical="center" wrapText="1"/>
    </xf>
    <xf numFmtId="0" fontId="21" fillId="2" borderId="27" xfId="9" applyFont="1" applyFill="1" applyBorder="1" applyAlignment="1">
      <alignment horizontal="center" vertical="center" wrapText="1"/>
    </xf>
    <xf numFmtId="164" fontId="10" fillId="2" borderId="0" xfId="4" applyNumberFormat="1" applyFont="1" applyFill="1"/>
    <xf numFmtId="166" fontId="10" fillId="2" borderId="0" xfId="4" applyNumberFormat="1" applyFont="1" applyFill="1"/>
    <xf numFmtId="0" fontId="10" fillId="2" borderId="4" xfId="9" applyFont="1" applyFill="1" applyBorder="1" applyAlignment="1">
      <alignment vertical="center" wrapText="1"/>
    </xf>
    <xf numFmtId="0" fontId="10" fillId="2" borderId="4" xfId="9" applyFont="1" applyFill="1" applyBorder="1" applyAlignment="1">
      <alignment horizontal="left" vertical="center" wrapText="1"/>
    </xf>
    <xf numFmtId="14" fontId="5" fillId="2" borderId="4" xfId="9" applyNumberFormat="1" applyFont="1" applyFill="1" applyBorder="1" applyAlignment="1">
      <alignment horizontal="left" vertical="center" wrapText="1"/>
    </xf>
    <xf numFmtId="0" fontId="5" fillId="2" borderId="4" xfId="9" applyFont="1" applyFill="1" applyBorder="1" applyAlignment="1">
      <alignment horizontal="left" vertical="center" wrapText="1"/>
    </xf>
    <xf numFmtId="0" fontId="5" fillId="2" borderId="4" xfId="9" applyFont="1" applyFill="1" applyBorder="1" applyAlignment="1">
      <alignment vertical="center" wrapText="1"/>
    </xf>
    <xf numFmtId="169" fontId="24" fillId="2" borderId="0" xfId="4" applyNumberFormat="1" applyFont="1" applyFill="1"/>
    <xf numFmtId="167" fontId="10" fillId="2" borderId="4" xfId="9" applyNumberFormat="1" applyFont="1" applyFill="1" applyBorder="1" applyAlignment="1">
      <alignment horizontal="left" vertical="center" indent="1"/>
    </xf>
    <xf numFmtId="167" fontId="5" fillId="2" borderId="4" xfId="9" applyNumberFormat="1" applyFont="1" applyFill="1" applyBorder="1" applyAlignment="1">
      <alignment horizontal="left" vertical="center" indent="1"/>
    </xf>
    <xf numFmtId="9" fontId="24" fillId="2" borderId="0" xfId="12" applyFont="1" applyFill="1" applyBorder="1"/>
    <xf numFmtId="9" fontId="10" fillId="2" borderId="0" xfId="12" applyNumberFormat="1" applyFont="1" applyFill="1"/>
    <xf numFmtId="43" fontId="0" fillId="2" borderId="0" xfId="0" applyNumberFormat="1" applyFill="1"/>
    <xf numFmtId="0" fontId="10" fillId="2" borderId="6" xfId="4" applyFont="1" applyFill="1" applyBorder="1" applyAlignment="1">
      <alignment horizontal="center" vertical="center"/>
    </xf>
    <xf numFmtId="0" fontId="10" fillId="2" borderId="4" xfId="9" applyFont="1" applyFill="1" applyBorder="1" applyAlignment="1">
      <alignment horizontal="center" vertical="center" wrapText="1"/>
    </xf>
    <xf numFmtId="0" fontId="10" fillId="2" borderId="6" xfId="4" applyFont="1" applyFill="1" applyBorder="1" applyAlignment="1">
      <alignment horizontal="center" vertical="center"/>
    </xf>
    <xf numFmtId="0" fontId="5" fillId="2" borderId="6" xfId="4" applyFont="1" applyFill="1" applyBorder="1" applyAlignment="1">
      <alignment horizontal="center"/>
    </xf>
    <xf numFmtId="166" fontId="5" fillId="2" borderId="6" xfId="7" applyNumberFormat="1" applyFont="1" applyFill="1" applyBorder="1" applyAlignment="1">
      <alignment horizontal="right" vertical="center"/>
    </xf>
    <xf numFmtId="168" fontId="5" fillId="2" borderId="6" xfId="7" applyNumberFormat="1" applyFont="1" applyFill="1" applyBorder="1" applyAlignment="1">
      <alignment horizontal="right" vertical="center"/>
    </xf>
    <xf numFmtId="166" fontId="29" fillId="2" borderId="6" xfId="7" applyNumberFormat="1" applyFont="1" applyFill="1" applyBorder="1" applyAlignment="1">
      <alignment horizontal="right" vertical="center"/>
    </xf>
    <xf numFmtId="168" fontId="29" fillId="2" borderId="6" xfId="7" applyNumberFormat="1" applyFont="1" applyFill="1" applyBorder="1" applyAlignment="1">
      <alignment horizontal="right" vertical="center"/>
    </xf>
    <xf numFmtId="165" fontId="29" fillId="2" borderId="6" xfId="7" applyNumberFormat="1" applyFont="1" applyFill="1" applyBorder="1" applyAlignment="1">
      <alignment horizontal="right" vertical="center"/>
    </xf>
    <xf numFmtId="165" fontId="29" fillId="0" borderId="6" xfId="7" applyNumberFormat="1" applyFont="1" applyFill="1" applyBorder="1" applyAlignment="1">
      <alignment horizontal="right" vertical="center"/>
    </xf>
    <xf numFmtId="165" fontId="15" fillId="2" borderId="6" xfId="7" applyNumberFormat="1" applyFont="1" applyFill="1" applyBorder="1"/>
    <xf numFmtId="165" fontId="10" fillId="2" borderId="4" xfId="10" applyNumberFormat="1" applyFont="1" applyFill="1" applyBorder="1" applyAlignment="1">
      <alignment horizontal="right"/>
    </xf>
    <xf numFmtId="165" fontId="5" fillId="2" borderId="4" xfId="10" applyNumberFormat="1" applyFont="1" applyFill="1" applyBorder="1" applyAlignment="1">
      <alignment horizontal="right"/>
    </xf>
    <xf numFmtId="0" fontId="23" fillId="3" borderId="0" xfId="1" applyFont="1" applyFill="1" applyAlignment="1" applyProtection="1">
      <alignment horizontal="left" vertical="center"/>
    </xf>
    <xf numFmtId="0" fontId="25" fillId="3" borderId="2" xfId="0" applyFont="1" applyFill="1" applyBorder="1" applyAlignment="1">
      <alignment horizontal="left" vertical="top" wrapText="1"/>
    </xf>
    <xf numFmtId="15" fontId="4" fillId="2" borderId="1" xfId="3" applyNumberFormat="1" applyFont="1" applyFill="1" applyBorder="1" applyAlignment="1">
      <alignment horizontal="left" vertical="center" wrapText="1"/>
    </xf>
    <xf numFmtId="0" fontId="4" fillId="2" borderId="1" xfId="3" applyFont="1" applyFill="1" applyBorder="1" applyAlignment="1">
      <alignment horizontal="left" vertical="center" wrapText="1"/>
    </xf>
    <xf numFmtId="0" fontId="5" fillId="3" borderId="3" xfId="0" applyFont="1" applyFill="1" applyBorder="1" applyAlignment="1">
      <alignment horizontal="left"/>
    </xf>
    <xf numFmtId="0" fontId="6" fillId="2" borderId="2" xfId="2" applyFont="1" applyFill="1" applyBorder="1" applyAlignment="1">
      <alignment horizontal="left" vertical="center"/>
    </xf>
    <xf numFmtId="0" fontId="6" fillId="2" borderId="0" xfId="2" applyFont="1" applyFill="1" applyAlignment="1">
      <alignment horizontal="left" vertical="center"/>
    </xf>
    <xf numFmtId="0" fontId="6" fillId="2" borderId="3" xfId="2" applyFont="1" applyFill="1" applyBorder="1" applyAlignment="1">
      <alignment horizontal="left" vertical="center"/>
    </xf>
    <xf numFmtId="0" fontId="4" fillId="2" borderId="0" xfId="0" applyFont="1" applyFill="1" applyAlignment="1">
      <alignment horizontal="left" vertical="center" wrapText="1"/>
    </xf>
    <xf numFmtId="0" fontId="4" fillId="2" borderId="3"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0" xfId="0" applyFont="1" applyFill="1" applyAlignment="1">
      <alignment horizontal="left" vertical="center"/>
    </xf>
    <xf numFmtId="0" fontId="8" fillId="3" borderId="3" xfId="0" applyFont="1" applyFill="1" applyBorder="1" applyAlignment="1">
      <alignment horizontal="left"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0" borderId="0" xfId="0" applyFont="1" applyAlignment="1">
      <alignment horizontal="left" vertical="center" wrapText="1"/>
    </xf>
    <xf numFmtId="0" fontId="4" fillId="2" borderId="2" xfId="0" applyFont="1" applyFill="1" applyBorder="1" applyAlignment="1">
      <alignment horizontal="left" vertical="center"/>
    </xf>
    <xf numFmtId="0" fontId="4" fillId="2" borderId="1" xfId="0" applyFont="1" applyFill="1" applyBorder="1" applyAlignment="1">
      <alignment horizontal="left" vertical="center" wrapText="1"/>
    </xf>
    <xf numFmtId="17" fontId="5" fillId="2" borderId="4" xfId="4" quotePrefix="1" applyNumberFormat="1" applyFont="1" applyFill="1" applyBorder="1" applyAlignment="1">
      <alignment horizontal="center" vertical="center"/>
    </xf>
    <xf numFmtId="17" fontId="5" fillId="2" borderId="4" xfId="4" applyNumberFormat="1" applyFont="1" applyFill="1" applyBorder="1" applyAlignment="1">
      <alignment horizontal="center" vertical="center"/>
    </xf>
    <xf numFmtId="0" fontId="5" fillId="2" borderId="4" xfId="4" applyFont="1" applyFill="1" applyBorder="1" applyAlignment="1">
      <alignment horizontal="center" vertical="center" wrapText="1"/>
    </xf>
    <xf numFmtId="0" fontId="18" fillId="2" borderId="1" xfId="4" applyFont="1" applyFill="1" applyBorder="1" applyAlignment="1">
      <alignment horizontal="left" vertical="center" wrapText="1"/>
    </xf>
    <xf numFmtId="17" fontId="10" fillId="2" borderId="6" xfId="4" quotePrefix="1" applyNumberFormat="1" applyFont="1" applyFill="1" applyBorder="1" applyAlignment="1">
      <alignment horizontal="center" vertical="center"/>
    </xf>
    <xf numFmtId="0" fontId="19" fillId="2" borderId="1" xfId="4" applyFont="1" applyFill="1" applyBorder="1" applyAlignment="1">
      <alignment vertical="center" wrapText="1"/>
    </xf>
    <xf numFmtId="0" fontId="10" fillId="2" borderId="10" xfId="4" applyFont="1" applyFill="1" applyBorder="1" applyAlignment="1">
      <alignment horizontal="right"/>
    </xf>
    <xf numFmtId="0" fontId="10" fillId="2" borderId="11" xfId="0" applyFont="1" applyFill="1" applyBorder="1" applyAlignment="1">
      <alignment horizontal="right"/>
    </xf>
    <xf numFmtId="0" fontId="10" fillId="2" borderId="6" xfId="4" applyFont="1" applyFill="1" applyBorder="1" applyAlignment="1">
      <alignment horizontal="center" vertical="center"/>
    </xf>
    <xf numFmtId="0" fontId="10" fillId="2" borderId="7" xfId="4" applyFont="1" applyFill="1" applyBorder="1" applyAlignment="1">
      <alignment horizontal="left" vertical="center" wrapText="1"/>
    </xf>
    <xf numFmtId="0" fontId="10" fillId="2" borderId="8" xfId="4" applyFont="1" applyFill="1" applyBorder="1" applyAlignment="1">
      <alignment horizontal="left" vertical="center" wrapText="1"/>
    </xf>
    <xf numFmtId="0" fontId="10" fillId="2" borderId="9" xfId="4" applyFont="1" applyFill="1" applyBorder="1" applyAlignment="1">
      <alignment horizontal="left" vertical="center" wrapText="1"/>
    </xf>
    <xf numFmtId="0" fontId="10" fillId="2" borderId="7" xfId="4" applyFont="1" applyFill="1" applyBorder="1" applyAlignment="1">
      <alignment horizontal="left" vertical="center"/>
    </xf>
    <xf numFmtId="0" fontId="10" fillId="2" borderId="8" xfId="4" applyFont="1" applyFill="1" applyBorder="1" applyAlignment="1">
      <alignment horizontal="left" vertical="center"/>
    </xf>
    <xf numFmtId="0" fontId="10" fillId="2" borderId="9" xfId="4" applyFont="1" applyFill="1" applyBorder="1" applyAlignment="1">
      <alignment horizontal="left" vertical="center"/>
    </xf>
    <xf numFmtId="0" fontId="10" fillId="2" borderId="6" xfId="4" applyFont="1" applyFill="1" applyBorder="1" applyAlignment="1">
      <alignment horizontal="left" vertical="center" wrapText="1"/>
    </xf>
    <xf numFmtId="0" fontId="13" fillId="2" borderId="1" xfId="4" applyFont="1" applyFill="1" applyBorder="1" applyAlignment="1">
      <alignment horizontal="left" vertical="center" wrapText="1"/>
    </xf>
    <xf numFmtId="0" fontId="5" fillId="2" borderId="13" xfId="4" applyFont="1" applyFill="1" applyBorder="1" applyAlignment="1">
      <alignment horizontal="left" vertical="center"/>
    </xf>
    <xf numFmtId="0" fontId="5" fillId="2" borderId="14" xfId="4" applyFont="1" applyFill="1" applyBorder="1" applyAlignment="1">
      <alignment horizontal="left" vertical="center"/>
    </xf>
    <xf numFmtId="0" fontId="5" fillId="2" borderId="15" xfId="4" applyFont="1" applyFill="1" applyBorder="1" applyAlignment="1">
      <alignment horizontal="left" vertical="center"/>
    </xf>
    <xf numFmtId="0" fontId="5" fillId="2" borderId="4" xfId="4" applyFont="1" applyFill="1" applyBorder="1" applyAlignment="1">
      <alignment horizontal="center" vertical="center"/>
    </xf>
    <xf numFmtId="0" fontId="10" fillId="2" borderId="21" xfId="4" applyFont="1" applyFill="1" applyBorder="1" applyAlignment="1">
      <alignment horizontal="left" vertical="center"/>
    </xf>
    <xf numFmtId="0" fontId="5" fillId="2" borderId="16" xfId="4" applyFont="1" applyFill="1" applyBorder="1" applyAlignment="1">
      <alignment horizontal="left" vertical="center"/>
    </xf>
    <xf numFmtId="0" fontId="5" fillId="2" borderId="17" xfId="4" applyFont="1" applyFill="1" applyBorder="1" applyAlignment="1">
      <alignment horizontal="left" vertical="center" wrapText="1"/>
    </xf>
    <xf numFmtId="0" fontId="16" fillId="2" borderId="18" xfId="4" applyFont="1" applyFill="1" applyBorder="1" applyAlignment="1">
      <alignment wrapText="1"/>
    </xf>
    <xf numFmtId="0" fontId="16" fillId="2" borderId="19" xfId="4" applyFont="1" applyFill="1" applyBorder="1" applyAlignment="1">
      <alignment wrapText="1"/>
    </xf>
    <xf numFmtId="0" fontId="5" fillId="2" borderId="16" xfId="4" applyFont="1" applyFill="1" applyBorder="1" applyAlignment="1">
      <alignment horizontal="left" vertical="center" wrapText="1"/>
    </xf>
    <xf numFmtId="0" fontId="5" fillId="2" borderId="17" xfId="4" applyFont="1" applyFill="1" applyBorder="1" applyAlignment="1">
      <alignment horizontal="left" vertical="center"/>
    </xf>
    <xf numFmtId="0" fontId="16" fillId="2" borderId="18" xfId="4" applyFont="1" applyFill="1" applyBorder="1" applyAlignment="1"/>
    <xf numFmtId="0" fontId="16" fillId="2" borderId="19" xfId="4" applyFont="1" applyFill="1" applyBorder="1" applyAlignment="1"/>
    <xf numFmtId="0" fontId="5" fillId="2" borderId="12" xfId="4" applyFont="1" applyFill="1" applyBorder="1" applyAlignment="1">
      <alignment horizontal="center" vertical="center"/>
    </xf>
    <xf numFmtId="0" fontId="10" fillId="2" borderId="7" xfId="4"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10" fillId="2" borderId="8" xfId="4" applyFont="1" applyFill="1" applyBorder="1" applyAlignment="1">
      <alignment vertical="center"/>
    </xf>
    <xf numFmtId="0" fontId="10" fillId="2" borderId="9" xfId="4" applyFont="1" applyFill="1" applyBorder="1" applyAlignment="1">
      <alignment vertical="center"/>
    </xf>
    <xf numFmtId="0" fontId="5" fillId="2" borderId="13" xfId="4" applyFont="1"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10" fillId="2" borderId="13" xfId="4" applyFont="1" applyFill="1" applyBorder="1" applyAlignment="1">
      <alignment vertical="center"/>
    </xf>
    <xf numFmtId="0" fontId="5" fillId="2" borderId="18" xfId="4" applyFont="1" applyFill="1" applyBorder="1" applyAlignment="1">
      <alignment horizontal="left" vertical="center"/>
    </xf>
    <xf numFmtId="0" fontId="16" fillId="2" borderId="19" xfId="4" applyFont="1" applyFill="1" applyBorder="1" applyAlignment="1">
      <alignment horizontal="left" vertical="center"/>
    </xf>
    <xf numFmtId="0" fontId="10" fillId="2" borderId="4" xfId="4" applyFont="1" applyFill="1" applyBorder="1" applyAlignment="1">
      <alignment horizontal="center" vertical="center" wrapText="1"/>
    </xf>
    <xf numFmtId="0" fontId="10" fillId="2" borderId="6" xfId="4" applyFont="1" applyFill="1" applyBorder="1" applyAlignment="1">
      <alignment horizontal="center"/>
    </xf>
    <xf numFmtId="0" fontId="10" fillId="2" borderId="10" xfId="4" applyFont="1" applyFill="1" applyBorder="1" applyAlignment="1">
      <alignment horizontal="center" vertical="center"/>
    </xf>
    <xf numFmtId="0" fontId="10" fillId="2" borderId="6" xfId="4" applyFont="1" applyFill="1" applyBorder="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0" fontId="10" fillId="2" borderId="20" xfId="4" applyFont="1" applyFill="1" applyBorder="1" applyAlignment="1">
      <alignment horizontal="right"/>
    </xf>
    <xf numFmtId="0" fontId="10" fillId="2" borderId="11" xfId="4" applyFont="1" applyFill="1" applyBorder="1" applyAlignment="1">
      <alignment horizontal="right"/>
    </xf>
    <xf numFmtId="0" fontId="10" fillId="2" borderId="22" xfId="4" applyFont="1" applyFill="1" applyBorder="1" applyAlignment="1">
      <alignment horizontal="right" vertical="center"/>
    </xf>
    <xf numFmtId="0" fontId="10" fillId="2" borderId="23" xfId="4" applyFont="1" applyFill="1" applyBorder="1" applyAlignment="1">
      <alignment horizontal="right" vertical="center"/>
    </xf>
    <xf numFmtId="0" fontId="10" fillId="2" borderId="24" xfId="4" applyFont="1" applyFill="1" applyBorder="1" applyAlignment="1">
      <alignment horizontal="right" vertical="center"/>
    </xf>
    <xf numFmtId="0" fontId="19" fillId="2" borderId="1" xfId="0" applyFont="1" applyFill="1" applyBorder="1" applyAlignment="1">
      <alignment vertical="center" wrapText="1"/>
    </xf>
    <xf numFmtId="0" fontId="5" fillId="2" borderId="6" xfId="4" applyFont="1" applyFill="1" applyBorder="1" applyAlignment="1">
      <alignment horizontal="center"/>
    </xf>
    <xf numFmtId="0" fontId="10" fillId="2" borderId="7" xfId="4" applyFont="1" applyFill="1" applyBorder="1" applyAlignment="1">
      <alignment horizontal="center" vertical="center"/>
    </xf>
    <xf numFmtId="0" fontId="10" fillId="2" borderId="9" xfId="4" applyFont="1" applyFill="1" applyBorder="1" applyAlignment="1">
      <alignment horizontal="center" vertical="center"/>
    </xf>
    <xf numFmtId="0" fontId="19" fillId="0" borderId="1" xfId="0" applyFont="1" applyBorder="1" applyAlignment="1">
      <alignment vertical="center" wrapText="1"/>
    </xf>
    <xf numFmtId="0" fontId="10" fillId="2" borderId="4" xfId="9" applyFont="1" applyFill="1" applyBorder="1" applyAlignment="1">
      <alignment horizontal="center" vertical="center" wrapText="1"/>
    </xf>
    <xf numFmtId="0" fontId="5" fillId="2" borderId="4" xfId="9" applyFont="1" applyFill="1" applyBorder="1" applyAlignment="1">
      <alignment horizontal="right"/>
    </xf>
    <xf numFmtId="0" fontId="10" fillId="2" borderId="26" xfId="9" applyFont="1" applyFill="1" applyBorder="1" applyAlignment="1">
      <alignment horizontal="center" vertical="center" wrapText="1"/>
    </xf>
    <xf numFmtId="0" fontId="14" fillId="2" borderId="1" xfId="4" applyFont="1" applyFill="1" applyBorder="1" applyAlignment="1">
      <alignment horizontal="left" vertical="center" wrapText="1"/>
    </xf>
    <xf numFmtId="0" fontId="10" fillId="2" borderId="18" xfId="9" applyFont="1" applyFill="1" applyBorder="1" applyAlignment="1">
      <alignment horizontal="center" vertical="center" wrapText="1"/>
    </xf>
    <xf numFmtId="0" fontId="10" fillId="2" borderId="25" xfId="9" applyFont="1" applyFill="1" applyBorder="1" applyAlignment="1">
      <alignment horizontal="center" vertical="center" wrapText="1"/>
    </xf>
    <xf numFmtId="0" fontId="10" fillId="2" borderId="27" xfId="9" applyFont="1" applyFill="1" applyBorder="1" applyAlignment="1">
      <alignment horizontal="center" vertical="center" wrapText="1"/>
    </xf>
    <xf numFmtId="167" fontId="10" fillId="2" borderId="4" xfId="9" applyNumberFormat="1" applyFont="1" applyFill="1" applyBorder="1" applyAlignment="1">
      <alignment horizontal="right"/>
    </xf>
    <xf numFmtId="0" fontId="14" fillId="2" borderId="1" xfId="4" applyFont="1" applyFill="1" applyBorder="1" applyAlignment="1">
      <alignment vertical="center" wrapText="1"/>
    </xf>
    <xf numFmtId="0" fontId="14" fillId="2" borderId="1" xfId="0" applyFont="1" applyFill="1" applyBorder="1" applyAlignment="1">
      <alignment vertical="center" wrapText="1"/>
    </xf>
    <xf numFmtId="0" fontId="18" fillId="2" borderId="0" xfId="9" applyFont="1" applyFill="1" applyAlignment="1">
      <alignment wrapText="1"/>
    </xf>
    <xf numFmtId="0" fontId="19" fillId="2" borderId="0" xfId="0" applyFont="1" applyFill="1" applyAlignment="1">
      <alignment wrapText="1"/>
    </xf>
  </cellXfs>
  <cellStyles count="13">
    <cellStyle name="Comma 2" xfId="5" xr:uid="{00000000-0005-0000-0000-000001000000}"/>
    <cellStyle name="Comma 5" xfId="7" xr:uid="{00000000-0005-0000-0000-000002000000}"/>
    <cellStyle name="Comma 6" xfId="10" xr:uid="{00000000-0005-0000-0000-000003000000}"/>
    <cellStyle name="Hyperlink" xfId="1" builtinId="8"/>
    <cellStyle name="Normal" xfId="0" builtinId="0"/>
    <cellStyle name="Normal 2" xfId="4" xr:uid="{00000000-0005-0000-0000-000006000000}"/>
    <cellStyle name="Normal 8" xfId="9" xr:uid="{00000000-0005-0000-0000-000007000000}"/>
    <cellStyle name="Normal_Template for LU forecasts - TZ popn forecasts 10 LGAs" xfId="3" xr:uid="{00000000-0005-0000-0000-000008000000}"/>
    <cellStyle name="Normal_TPDC TZ Empl forecasts 0904 SLAxInd" xfId="2" xr:uid="{00000000-0005-0000-0000-000009000000}"/>
    <cellStyle name="Percent" xfId="12" builtinId="5"/>
    <cellStyle name="Percent 2" xfId="6" xr:uid="{00000000-0005-0000-0000-00000B000000}"/>
    <cellStyle name="Percent 2 2" xfId="8" xr:uid="{00000000-0005-0000-0000-00000C000000}"/>
    <cellStyle name="Percent 3" xfId="11"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845278</xdr:colOff>
      <xdr:row>1</xdr:row>
      <xdr:rowOff>736170</xdr:rowOff>
    </xdr:to>
    <xdr:pic>
      <xdr:nvPicPr>
        <xdr:cNvPr id="3" name="Picture 2">
          <a:extLst>
            <a:ext uri="{FF2B5EF4-FFF2-40B4-BE49-F238E27FC236}">
              <a16:creationId xmlns:a16="http://schemas.microsoft.com/office/drawing/2014/main" id="{DB0F9D4B-08F4-4E3E-B299-DCFFAF81B1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207103</xdr:colOff>
      <xdr:row>5</xdr:row>
      <xdr:rowOff>38940</xdr:rowOff>
    </xdr:to>
    <xdr:pic>
      <xdr:nvPicPr>
        <xdr:cNvPr id="3" name="Picture 2">
          <a:extLst>
            <a:ext uri="{FF2B5EF4-FFF2-40B4-BE49-F238E27FC236}">
              <a16:creationId xmlns:a16="http://schemas.microsoft.com/office/drawing/2014/main" id="{81F52653-27BF-4FBC-8C4D-A4BA8CF8BE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210913</xdr:colOff>
      <xdr:row>5</xdr:row>
      <xdr:rowOff>38940</xdr:rowOff>
    </xdr:to>
    <xdr:pic>
      <xdr:nvPicPr>
        <xdr:cNvPr id="4" name="Picture 3">
          <a:extLst>
            <a:ext uri="{FF2B5EF4-FFF2-40B4-BE49-F238E27FC236}">
              <a16:creationId xmlns:a16="http://schemas.microsoft.com/office/drawing/2014/main" id="{E5E4AB58-787F-4CA7-93DD-2752CF1CE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5</xdr:row>
      <xdr:rowOff>38940</xdr:rowOff>
    </xdr:to>
    <xdr:pic>
      <xdr:nvPicPr>
        <xdr:cNvPr id="3" name="Picture 2">
          <a:extLst>
            <a:ext uri="{FF2B5EF4-FFF2-40B4-BE49-F238E27FC236}">
              <a16:creationId xmlns:a16="http://schemas.microsoft.com/office/drawing/2014/main" id="{CFA776DB-E86C-437F-9B25-D8510DE01C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207103</xdr:colOff>
      <xdr:row>5</xdr:row>
      <xdr:rowOff>38940</xdr:rowOff>
    </xdr:to>
    <xdr:pic>
      <xdr:nvPicPr>
        <xdr:cNvPr id="3" name="Picture 2">
          <a:extLst>
            <a:ext uri="{FF2B5EF4-FFF2-40B4-BE49-F238E27FC236}">
              <a16:creationId xmlns:a16="http://schemas.microsoft.com/office/drawing/2014/main" id="{26053F83-FB8C-4FF5-8D8B-49A58640F8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5</xdr:row>
      <xdr:rowOff>38940</xdr:rowOff>
    </xdr:to>
    <xdr:pic>
      <xdr:nvPicPr>
        <xdr:cNvPr id="3" name="Picture 2">
          <a:extLst>
            <a:ext uri="{FF2B5EF4-FFF2-40B4-BE49-F238E27FC236}">
              <a16:creationId xmlns:a16="http://schemas.microsoft.com/office/drawing/2014/main" id="{5C422AFD-8A7F-434F-846E-DD3773281E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168480</xdr:rowOff>
    </xdr:to>
    <xdr:pic>
      <xdr:nvPicPr>
        <xdr:cNvPr id="4" name="Picture 3">
          <a:extLst>
            <a:ext uri="{FF2B5EF4-FFF2-40B4-BE49-F238E27FC236}">
              <a16:creationId xmlns:a16="http://schemas.microsoft.com/office/drawing/2014/main" id="{B396AFAB-742B-460E-B5EE-6778D2ACBA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168480</xdr:rowOff>
    </xdr:to>
    <xdr:pic>
      <xdr:nvPicPr>
        <xdr:cNvPr id="3" name="Picture 2">
          <a:extLst>
            <a:ext uri="{FF2B5EF4-FFF2-40B4-BE49-F238E27FC236}">
              <a16:creationId xmlns:a16="http://schemas.microsoft.com/office/drawing/2014/main" id="{A2FBCD57-EBE0-4F0C-938A-753B5E9035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210085</xdr:colOff>
      <xdr:row>4</xdr:row>
      <xdr:rowOff>130380</xdr:rowOff>
    </xdr:to>
    <xdr:pic>
      <xdr:nvPicPr>
        <xdr:cNvPr id="3" name="Picture 2">
          <a:extLst>
            <a:ext uri="{FF2B5EF4-FFF2-40B4-BE49-F238E27FC236}">
              <a16:creationId xmlns:a16="http://schemas.microsoft.com/office/drawing/2014/main" id="{BF62F044-51A6-4310-AE36-B390DAC84C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0"/>
  <sheetViews>
    <sheetView tabSelected="1" zoomScaleNormal="100" workbookViewId="0">
      <selection activeCell="B3" sqref="B3:C3"/>
    </sheetView>
  </sheetViews>
  <sheetFormatPr defaultColWidth="9.109375" defaultRowHeight="11.4"/>
  <cols>
    <col min="1" max="1" width="22.44140625" style="1" customWidth="1"/>
    <col min="2" max="2" width="16.5546875" style="1" customWidth="1"/>
    <col min="3" max="3" width="91.109375" style="1" customWidth="1"/>
    <col min="4" max="16384" width="9.109375" style="1"/>
  </cols>
  <sheetData>
    <row r="1" spans="1:3" ht="12.75" customHeight="1">
      <c r="A1"/>
    </row>
    <row r="2" spans="1:3" ht="90.75" customHeight="1"/>
    <row r="3" spans="1:3" s="3" customFormat="1" ht="18" customHeight="1">
      <c r="A3" s="2" t="s">
        <v>0</v>
      </c>
      <c r="B3" s="102">
        <v>44855</v>
      </c>
      <c r="C3" s="103"/>
    </row>
    <row r="4" spans="1:3" s="3" customFormat="1" ht="18" customHeight="1">
      <c r="A4" s="2" t="s">
        <v>1</v>
      </c>
      <c r="B4" s="103" t="s">
        <v>448</v>
      </c>
      <c r="C4" s="103"/>
    </row>
    <row r="5" spans="1:3" s="3" customFormat="1" ht="18" customHeight="1">
      <c r="A5" s="2" t="s">
        <v>2</v>
      </c>
      <c r="B5" s="103" t="s">
        <v>464</v>
      </c>
      <c r="C5" s="103"/>
    </row>
    <row r="6" spans="1:3" s="3" customFormat="1" ht="17.25" customHeight="1">
      <c r="A6" s="2" t="s">
        <v>3</v>
      </c>
      <c r="B6" s="103" t="s">
        <v>4</v>
      </c>
      <c r="C6" s="103"/>
    </row>
    <row r="7" spans="1:3" s="3" customFormat="1" ht="56.25" customHeight="1">
      <c r="A7" s="2" t="s">
        <v>5</v>
      </c>
      <c r="B7" s="103" t="s">
        <v>6</v>
      </c>
      <c r="C7" s="103"/>
    </row>
    <row r="8" spans="1:3" s="4" customFormat="1" ht="9" customHeight="1">
      <c r="A8" s="110" t="s">
        <v>7</v>
      </c>
      <c r="B8" s="101"/>
      <c r="C8" s="101"/>
    </row>
    <row r="9" spans="1:3" s="4" customFormat="1" ht="15.75" customHeight="1">
      <c r="A9" s="111"/>
      <c r="B9" s="100" t="s">
        <v>8</v>
      </c>
      <c r="C9" s="100"/>
    </row>
    <row r="10" spans="1:3" s="4" customFormat="1" ht="15.75" customHeight="1">
      <c r="A10" s="111"/>
      <c r="B10" s="100" t="s">
        <v>9</v>
      </c>
      <c r="C10" s="100"/>
    </row>
    <row r="11" spans="1:3" s="4" customFormat="1" ht="15.75" customHeight="1">
      <c r="A11" s="111"/>
      <c r="B11" s="100" t="s">
        <v>10</v>
      </c>
      <c r="C11" s="100"/>
    </row>
    <row r="12" spans="1:3" s="4" customFormat="1" ht="15.75" customHeight="1">
      <c r="A12" s="111"/>
      <c r="B12" s="100" t="s">
        <v>11</v>
      </c>
      <c r="C12" s="100"/>
    </row>
    <row r="13" spans="1:3" s="4" customFormat="1" ht="15.75" customHeight="1">
      <c r="A13" s="111"/>
      <c r="B13" s="100" t="s">
        <v>12</v>
      </c>
      <c r="C13" s="100"/>
    </row>
    <row r="14" spans="1:3" s="4" customFormat="1" ht="15.75" customHeight="1">
      <c r="A14" s="111"/>
      <c r="B14" s="100" t="s">
        <v>13</v>
      </c>
      <c r="C14" s="100"/>
    </row>
    <row r="15" spans="1:3" s="4" customFormat="1" ht="15.75" customHeight="1">
      <c r="A15" s="111"/>
      <c r="B15" s="100" t="s">
        <v>14</v>
      </c>
      <c r="C15" s="100"/>
    </row>
    <row r="16" spans="1:3" s="4" customFormat="1" ht="15.75" customHeight="1">
      <c r="A16" s="111"/>
      <c r="B16" s="100" t="s">
        <v>15</v>
      </c>
      <c r="C16" s="100"/>
    </row>
    <row r="17" spans="1:3" s="4" customFormat="1" ht="6.75" customHeight="1">
      <c r="A17" s="112"/>
      <c r="B17" s="104"/>
      <c r="C17" s="104"/>
    </row>
    <row r="18" spans="1:3" s="3" customFormat="1" ht="7.5" customHeight="1">
      <c r="A18" s="105" t="s">
        <v>16</v>
      </c>
      <c r="B18" s="113"/>
      <c r="C18" s="113"/>
    </row>
    <row r="19" spans="1:3" s="3" customFormat="1" ht="42.6" customHeight="1">
      <c r="A19" s="106"/>
      <c r="B19" s="108" t="s">
        <v>17</v>
      </c>
      <c r="C19" s="108"/>
    </row>
    <row r="20" spans="1:3" s="3" customFormat="1" ht="43.95" customHeight="1">
      <c r="A20" s="106"/>
      <c r="B20" s="108" t="s">
        <v>18</v>
      </c>
      <c r="C20" s="108"/>
    </row>
    <row r="21" spans="1:3" s="3" customFormat="1" ht="29.25" customHeight="1">
      <c r="A21" s="106"/>
      <c r="B21" s="108" t="s">
        <v>19</v>
      </c>
      <c r="C21" s="108"/>
    </row>
    <row r="22" spans="1:3" s="3" customFormat="1" ht="32.25" customHeight="1">
      <c r="A22" s="106"/>
      <c r="B22" s="108" t="s">
        <v>20</v>
      </c>
      <c r="C22" s="108"/>
    </row>
    <row r="23" spans="1:3" s="3" customFormat="1" ht="32.25" customHeight="1">
      <c r="A23" s="106"/>
      <c r="B23" s="108" t="s">
        <v>21</v>
      </c>
      <c r="C23" s="108"/>
    </row>
    <row r="24" spans="1:3" s="3" customFormat="1" ht="32.4" customHeight="1">
      <c r="A24" s="106"/>
      <c r="B24" s="108" t="s">
        <v>22</v>
      </c>
      <c r="C24" s="108"/>
    </row>
    <row r="25" spans="1:3" s="3" customFormat="1" ht="48.6" customHeight="1">
      <c r="A25" s="106"/>
      <c r="B25" s="108" t="s">
        <v>23</v>
      </c>
      <c r="C25" s="108"/>
    </row>
    <row r="26" spans="1:3" s="3" customFormat="1" ht="32.25" customHeight="1">
      <c r="A26" s="106"/>
      <c r="B26" s="108" t="s">
        <v>24</v>
      </c>
      <c r="C26" s="108"/>
    </row>
    <row r="27" spans="1:3" s="3" customFormat="1" ht="29.25" customHeight="1">
      <c r="A27" s="106"/>
      <c r="B27" s="108" t="s">
        <v>25</v>
      </c>
      <c r="C27" s="108"/>
    </row>
    <row r="28" spans="1:3" s="3" customFormat="1" ht="7.5" customHeight="1">
      <c r="A28" s="107"/>
      <c r="B28" s="109"/>
      <c r="C28" s="109"/>
    </row>
    <row r="29" spans="1:3" s="3" customFormat="1" ht="7.5" customHeight="1">
      <c r="A29" s="105" t="s">
        <v>26</v>
      </c>
      <c r="B29" s="114"/>
      <c r="C29" s="114"/>
    </row>
    <row r="30" spans="1:3" s="3" customFormat="1" ht="18" customHeight="1">
      <c r="A30" s="106"/>
      <c r="B30" s="108" t="s">
        <v>27</v>
      </c>
      <c r="C30" s="108"/>
    </row>
    <row r="31" spans="1:3" s="3" customFormat="1" ht="16.5" customHeight="1">
      <c r="A31" s="106"/>
      <c r="B31" s="108" t="s">
        <v>28</v>
      </c>
      <c r="C31" s="108"/>
    </row>
    <row r="32" spans="1:3" s="3" customFormat="1" ht="18.75" customHeight="1">
      <c r="A32" s="106"/>
      <c r="B32" s="108" t="s">
        <v>29</v>
      </c>
      <c r="C32" s="108"/>
    </row>
    <row r="33" spans="1:3" s="3" customFormat="1" ht="17.25" customHeight="1">
      <c r="A33" s="106"/>
      <c r="B33" s="108" t="s">
        <v>30</v>
      </c>
      <c r="C33" s="108"/>
    </row>
    <row r="34" spans="1:3" s="3" customFormat="1" ht="15.75" customHeight="1">
      <c r="A34" s="106"/>
      <c r="B34" s="108" t="s">
        <v>449</v>
      </c>
      <c r="C34" s="108"/>
    </row>
    <row r="35" spans="1:3" s="3" customFormat="1" ht="16.5" customHeight="1">
      <c r="A35" s="106"/>
      <c r="B35" s="108" t="s">
        <v>31</v>
      </c>
      <c r="C35" s="108"/>
    </row>
    <row r="36" spans="1:3" s="3" customFormat="1" ht="13.2" customHeight="1">
      <c r="A36" s="106"/>
      <c r="B36" s="108" t="s">
        <v>465</v>
      </c>
      <c r="C36" s="108"/>
    </row>
    <row r="37" spans="1:3" s="3" customFormat="1" ht="17.25" customHeight="1">
      <c r="A37" s="106"/>
      <c r="B37" s="108" t="s">
        <v>466</v>
      </c>
      <c r="C37" s="108"/>
    </row>
    <row r="38" spans="1:3" s="3" customFormat="1" ht="36" customHeight="1">
      <c r="A38" s="106"/>
      <c r="B38" s="108" t="s">
        <v>447</v>
      </c>
      <c r="C38" s="108"/>
    </row>
    <row r="39" spans="1:3" s="3" customFormat="1" ht="6.75" customHeight="1">
      <c r="A39" s="107"/>
      <c r="B39" s="109"/>
      <c r="C39" s="109"/>
    </row>
    <row r="40" spans="1:3" s="3" customFormat="1" ht="7.5" customHeight="1">
      <c r="A40" s="105" t="s">
        <v>32</v>
      </c>
      <c r="B40" s="116"/>
      <c r="C40" s="116"/>
    </row>
    <row r="41" spans="1:3" s="3" customFormat="1" ht="48.75" customHeight="1">
      <c r="A41" s="106"/>
      <c r="B41" s="115" t="s">
        <v>467</v>
      </c>
      <c r="C41" s="115"/>
    </row>
    <row r="42" spans="1:3" s="3" customFormat="1" ht="42" customHeight="1">
      <c r="A42" s="106"/>
      <c r="B42" s="108" t="s">
        <v>33</v>
      </c>
      <c r="C42" s="108"/>
    </row>
    <row r="43" spans="1:3" s="3" customFormat="1" ht="7.5" customHeight="1">
      <c r="A43" s="107"/>
      <c r="B43" s="109"/>
      <c r="C43" s="109"/>
    </row>
    <row r="44" spans="1:3" s="3" customFormat="1" ht="52.5" customHeight="1">
      <c r="A44" s="64" t="s">
        <v>34</v>
      </c>
      <c r="B44" s="103" t="s">
        <v>35</v>
      </c>
      <c r="C44" s="103"/>
    </row>
    <row r="45" spans="1:3" s="3" customFormat="1" ht="60" customHeight="1">
      <c r="A45" s="5" t="s">
        <v>36</v>
      </c>
      <c r="B45" s="117" t="s">
        <v>450</v>
      </c>
      <c r="C45" s="117"/>
    </row>
    <row r="46" spans="1:3" ht="31.5" customHeight="1">
      <c r="A46" s="5" t="s">
        <v>37</v>
      </c>
      <c r="B46" s="117" t="s">
        <v>451</v>
      </c>
      <c r="C46" s="117"/>
    </row>
    <row r="48" spans="1:3" ht="12" customHeight="1"/>
    <row r="49" spans="3:3" ht="12" customHeight="1"/>
    <row r="50" spans="3:3">
      <c r="C50" s="6"/>
    </row>
  </sheetData>
  <mergeCells count="48">
    <mergeCell ref="B19:C19"/>
    <mergeCell ref="B44:C44"/>
    <mergeCell ref="B45:C45"/>
    <mergeCell ref="B46:C46"/>
    <mergeCell ref="B35:C35"/>
    <mergeCell ref="B36:C36"/>
    <mergeCell ref="B37:C37"/>
    <mergeCell ref="B38:C38"/>
    <mergeCell ref="B39:C39"/>
    <mergeCell ref="A40:A43"/>
    <mergeCell ref="B42:C42"/>
    <mergeCell ref="B43:C43"/>
    <mergeCell ref="B41:C41"/>
    <mergeCell ref="B40:C40"/>
    <mergeCell ref="A29:A39"/>
    <mergeCell ref="B29:C29"/>
    <mergeCell ref="B30:C30"/>
    <mergeCell ref="B31:C31"/>
    <mergeCell ref="B32:C32"/>
    <mergeCell ref="B33:C33"/>
    <mergeCell ref="B34:C34"/>
    <mergeCell ref="B15:C15"/>
    <mergeCell ref="B16:C16"/>
    <mergeCell ref="B17:C17"/>
    <mergeCell ref="A18:A28"/>
    <mergeCell ref="B20:C20"/>
    <mergeCell ref="B21:C21"/>
    <mergeCell ref="B22:C22"/>
    <mergeCell ref="B24:C24"/>
    <mergeCell ref="B25:C25"/>
    <mergeCell ref="B23:C23"/>
    <mergeCell ref="B26:C26"/>
    <mergeCell ref="B27:C27"/>
    <mergeCell ref="B28:C28"/>
    <mergeCell ref="A8:A17"/>
    <mergeCell ref="B18:C18"/>
    <mergeCell ref="B14:C14"/>
    <mergeCell ref="B3:C3"/>
    <mergeCell ref="B4:C4"/>
    <mergeCell ref="B5:C5"/>
    <mergeCell ref="B6:C6"/>
    <mergeCell ref="B7:C7"/>
    <mergeCell ref="B13:C13"/>
    <mergeCell ref="B8:C8"/>
    <mergeCell ref="B9:C9"/>
    <mergeCell ref="B10:C10"/>
    <mergeCell ref="B11:C11"/>
    <mergeCell ref="B12:C12"/>
  </mergeCells>
  <hyperlinks>
    <hyperlink ref="B10" location="'LGA - Total'!A1" display="Employment forecasts by LGA" xr:uid="{00000000-0004-0000-0000-000000000000}"/>
    <hyperlink ref="B11" location="'LGA by Industry'!A1" display="Employment forecasts by LGA and Industry" xr:uid="{00000000-0004-0000-0000-000001000000}"/>
    <hyperlink ref="B12" location="'SA3 - Total '!A1" display="Employment forecasts by Statistical Area Level 3 (SA3)" xr:uid="{00000000-0004-0000-0000-000002000000}"/>
    <hyperlink ref="B13" location="'SA3 by Industry '!A1" display="Employment forecasts by Statistical Area Level 3 (SA3) and Industry" xr:uid="{00000000-0004-0000-0000-000003000000}"/>
    <hyperlink ref="B10:C10" location="'Zoned Land by LGA'!A1" display="Zoned Employment Land Stock by LGA" xr:uid="{00000000-0004-0000-0000-000004000000}"/>
    <hyperlink ref="B11:C11" location="'Zoned Land by Precinct'!A1" display="Zoned Employment Land Stock by Precinct" xr:uid="{00000000-0004-0000-0000-000005000000}"/>
    <hyperlink ref="B12:C12" location="'Undeveloped and Serviced Land'!A1" display="Zoned Undeveloped and Serviced Employment Land Stock" xr:uid="{00000000-0004-0000-0000-000006000000}"/>
    <hyperlink ref="B13:C13" location="'Undeveloped Land - Lot Size'!A1" display="Zoned Undeveloped Employment Land - Lot Sizes" xr:uid="{00000000-0004-0000-0000-000007000000}"/>
    <hyperlink ref="B9" location="Regions!A1" display="Employment forecasts by Regions" xr:uid="{00000000-0004-0000-0000-000008000000}"/>
    <hyperlink ref="B9:C9" location="'Zoned Land by District'!A1" display="Zoned Employment Land Stock by District" xr:uid="{00000000-0004-0000-0000-000009000000}"/>
    <hyperlink ref="B14" location="'SA3 - Total '!A1" display="Employment forecasts by Statistical Area Level 3 (SA3)" xr:uid="{00000000-0004-0000-0000-00000A000000}"/>
    <hyperlink ref="B15" location="'SA3 by Industry '!A1" display="Employment forecasts by Statistical Area Level 3 (SA3) and Industry" xr:uid="{00000000-0004-0000-0000-00000B000000}"/>
    <hyperlink ref="B14:C14" location="'Zoning Changes'!A1" display="Record of Zoning Changes" xr:uid="{00000000-0004-0000-0000-00000C000000}"/>
    <hyperlink ref="B15:C15" location="'Planning Proposals'!A1" display="Employment Land Planning Proposals" xr:uid="{00000000-0004-0000-0000-00000D000000}"/>
    <hyperlink ref="B16" location="'SA3 by Industry '!A1" display="Employment forecasts by Statistical Area Level 3 (SA3) and Industry" xr:uid="{00000000-0004-0000-0000-00000E000000}"/>
    <hyperlink ref="B16:C16" location="'Potential Employment Land'!A1" display="Potential Future Employment Land" xr:uid="{00000000-0004-0000-0000-00000F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K22"/>
  <sheetViews>
    <sheetView workbookViewId="0">
      <selection activeCell="B9" sqref="B9:B10"/>
    </sheetView>
  </sheetViews>
  <sheetFormatPr defaultColWidth="9.109375" defaultRowHeight="13.8"/>
  <cols>
    <col min="1" max="1" width="9.109375" style="41"/>
    <col min="2" max="2" width="30.6640625" style="41" customWidth="1"/>
    <col min="3" max="3" width="11.33203125" style="41" customWidth="1"/>
    <col min="4" max="4" width="10.5546875" style="41" customWidth="1"/>
    <col min="5" max="5" width="9.44140625" style="41" bestFit="1" customWidth="1"/>
    <col min="6" max="6" width="12" style="41" customWidth="1"/>
    <col min="7" max="7" width="11.44140625" style="41" customWidth="1"/>
    <col min="8" max="8" width="9.44140625" style="41" bestFit="1" customWidth="1"/>
    <col min="9" max="9" width="12" style="41" customWidth="1"/>
    <col min="10" max="10" width="11.44140625" style="41" customWidth="1"/>
    <col min="11" max="11" width="13.6640625" style="41" bestFit="1" customWidth="1"/>
    <col min="12" max="16384" width="9.109375" style="41"/>
  </cols>
  <sheetData>
    <row r="7" spans="2:11">
      <c r="B7" s="44" t="s">
        <v>463</v>
      </c>
    </row>
    <row r="9" spans="2:11">
      <c r="B9" s="120" t="s">
        <v>38</v>
      </c>
      <c r="C9" s="118" t="s">
        <v>39</v>
      </c>
      <c r="D9" s="119"/>
      <c r="E9" s="119"/>
      <c r="F9" s="118" t="s">
        <v>40</v>
      </c>
      <c r="G9" s="119"/>
      <c r="H9" s="119"/>
      <c r="I9" s="118" t="s">
        <v>461</v>
      </c>
      <c r="J9" s="119"/>
      <c r="K9" s="119"/>
    </row>
    <row r="10" spans="2:11" ht="13.95" customHeight="1">
      <c r="B10" s="120"/>
      <c r="C10" s="7" t="s">
        <v>41</v>
      </c>
      <c r="D10" s="7" t="s">
        <v>42</v>
      </c>
      <c r="E10" s="7" t="s">
        <v>43</v>
      </c>
      <c r="F10" s="7" t="s">
        <v>41</v>
      </c>
      <c r="G10" s="7" t="s">
        <v>42</v>
      </c>
      <c r="H10" s="7" t="s">
        <v>43</v>
      </c>
      <c r="I10" s="7" t="s">
        <v>41</v>
      </c>
      <c r="J10" s="7" t="s">
        <v>42</v>
      </c>
      <c r="K10" s="7" t="s">
        <v>43</v>
      </c>
    </row>
    <row r="11" spans="2:11">
      <c r="B11" s="8" t="s">
        <v>44</v>
      </c>
      <c r="C11" s="12">
        <v>1030.4000000000001</v>
      </c>
      <c r="D11" s="12">
        <v>3544.9</v>
      </c>
      <c r="E11" s="12">
        <v>4575.3</v>
      </c>
      <c r="F11" s="12">
        <v>1058.3</v>
      </c>
      <c r="G11" s="12">
        <v>3545.5</v>
      </c>
      <c r="H11" s="12">
        <v>4603.8</v>
      </c>
      <c r="I11" s="12">
        <v>1042.5</v>
      </c>
      <c r="J11" s="12">
        <v>3580.3</v>
      </c>
      <c r="K11" s="12">
        <v>4622.8</v>
      </c>
    </row>
    <row r="12" spans="2:11">
      <c r="B12" s="8" t="s">
        <v>45</v>
      </c>
      <c r="C12" s="12">
        <v>60.8</v>
      </c>
      <c r="D12" s="12">
        <v>1425.5</v>
      </c>
      <c r="E12" s="12">
        <v>1486.3</v>
      </c>
      <c r="F12" s="12">
        <v>56.5</v>
      </c>
      <c r="G12" s="12">
        <v>1423.6</v>
      </c>
      <c r="H12" s="12">
        <v>1480.1</v>
      </c>
      <c r="I12" s="12">
        <v>54.6</v>
      </c>
      <c r="J12" s="12">
        <v>1419.9</v>
      </c>
      <c r="K12" s="12">
        <v>1474.5</v>
      </c>
    </row>
    <row r="13" spans="2:11">
      <c r="B13" s="8" t="s">
        <v>46</v>
      </c>
      <c r="C13" s="12">
        <v>37.799999999999997</v>
      </c>
      <c r="D13" s="12">
        <v>520.20000000000005</v>
      </c>
      <c r="E13" s="12">
        <v>558</v>
      </c>
      <c r="F13" s="12">
        <v>37.200000000000003</v>
      </c>
      <c r="G13" s="12">
        <v>520.29999999999995</v>
      </c>
      <c r="H13" s="12">
        <v>557.5</v>
      </c>
      <c r="I13" s="12">
        <v>34.4</v>
      </c>
      <c r="J13" s="12">
        <v>523.29999999999995</v>
      </c>
      <c r="K13" s="12">
        <v>557.70000000000005</v>
      </c>
    </row>
    <row r="14" spans="2:11">
      <c r="B14" s="9" t="s">
        <v>47</v>
      </c>
      <c r="C14" s="12">
        <v>146.9</v>
      </c>
      <c r="D14" s="12">
        <v>1512.9</v>
      </c>
      <c r="E14" s="12">
        <v>1659.8</v>
      </c>
      <c r="F14" s="12">
        <v>186.3</v>
      </c>
      <c r="G14" s="12">
        <v>1468.2</v>
      </c>
      <c r="H14" s="12">
        <v>1654.5</v>
      </c>
      <c r="I14" s="12">
        <v>181.4</v>
      </c>
      <c r="J14" s="12">
        <v>1472.2</v>
      </c>
      <c r="K14" s="12">
        <v>1653.6</v>
      </c>
    </row>
    <row r="15" spans="2:11">
      <c r="B15" s="8" t="s">
        <v>48</v>
      </c>
      <c r="C15" s="12">
        <v>1414.6</v>
      </c>
      <c r="D15" s="12">
        <v>4008.8</v>
      </c>
      <c r="E15" s="12">
        <v>5423.4</v>
      </c>
      <c r="F15" s="12">
        <v>5716.2</v>
      </c>
      <c r="G15" s="12">
        <v>4351.1000000000004</v>
      </c>
      <c r="H15" s="12">
        <v>10067.299999999999</v>
      </c>
      <c r="I15" s="12">
        <v>5576.2</v>
      </c>
      <c r="J15" s="12">
        <v>4458.8999999999996</v>
      </c>
      <c r="K15" s="12">
        <v>10035.1</v>
      </c>
    </row>
    <row r="16" spans="2:11">
      <c r="B16" s="8" t="s">
        <v>49</v>
      </c>
      <c r="C16" s="97">
        <v>2690.5</v>
      </c>
      <c r="D16" s="97">
        <v>11012.3</v>
      </c>
      <c r="E16" s="97">
        <v>13702.8</v>
      </c>
      <c r="F16" s="97">
        <v>7054.5</v>
      </c>
      <c r="G16" s="97">
        <v>11308.7</v>
      </c>
      <c r="H16" s="97">
        <v>18363.2</v>
      </c>
      <c r="I16" s="97">
        <v>6889.1</v>
      </c>
      <c r="J16" s="97">
        <v>11454.6</v>
      </c>
      <c r="K16" s="97">
        <v>18343.7</v>
      </c>
    </row>
    <row r="17" spans="2:11">
      <c r="G17" s="43"/>
      <c r="H17" s="43"/>
      <c r="I17" s="81"/>
      <c r="K17" s="84"/>
    </row>
    <row r="18" spans="2:11">
      <c r="B18" s="20" t="s">
        <v>50</v>
      </c>
      <c r="C18" s="42"/>
      <c r="D18" s="42"/>
      <c r="F18" s="42"/>
      <c r="H18" s="42"/>
    </row>
    <row r="19" spans="2:11">
      <c r="B19" s="121" t="s">
        <v>51</v>
      </c>
      <c r="C19" s="121"/>
      <c r="D19" s="121"/>
      <c r="E19" s="121"/>
      <c r="F19" s="121"/>
      <c r="G19" s="121"/>
      <c r="H19" s="121"/>
      <c r="I19" s="121"/>
      <c r="J19" s="121"/>
      <c r="K19" s="121"/>
    </row>
    <row r="20" spans="2:11" ht="30.6" customHeight="1">
      <c r="B20" s="121" t="s">
        <v>52</v>
      </c>
      <c r="C20" s="121"/>
      <c r="D20" s="121"/>
      <c r="E20" s="121"/>
      <c r="F20" s="121"/>
      <c r="G20" s="121"/>
      <c r="H20" s="121"/>
      <c r="I20" s="121"/>
      <c r="J20" s="121"/>
      <c r="K20" s="121"/>
    </row>
    <row r="22" spans="2:11">
      <c r="C22" s="42"/>
    </row>
  </sheetData>
  <mergeCells count="6">
    <mergeCell ref="I9:K9"/>
    <mergeCell ref="F9:H9"/>
    <mergeCell ref="C9:E9"/>
    <mergeCell ref="B9:B10"/>
    <mergeCell ref="B20:K20"/>
    <mergeCell ref="B19:K19"/>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7:L49"/>
  <sheetViews>
    <sheetView zoomScaleNormal="100" workbookViewId="0">
      <selection activeCell="B9" sqref="B9:B10"/>
    </sheetView>
  </sheetViews>
  <sheetFormatPr defaultColWidth="9.109375" defaultRowHeight="13.2"/>
  <cols>
    <col min="1" max="1" width="9.109375" style="14"/>
    <col min="2" max="2" width="15.88671875" style="14" customWidth="1"/>
    <col min="3" max="3" width="27" style="14" customWidth="1"/>
    <col min="4" max="12" width="11.6640625" style="14" customWidth="1"/>
    <col min="13" max="13" width="11.5546875" style="14" customWidth="1"/>
    <col min="14" max="16384" width="9.109375" style="14"/>
  </cols>
  <sheetData>
    <row r="7" spans="2:12">
      <c r="B7" s="15" t="s">
        <v>462</v>
      </c>
    </row>
    <row r="9" spans="2:12" ht="15" customHeight="1">
      <c r="B9" s="126" t="s">
        <v>38</v>
      </c>
      <c r="C9" s="126" t="s">
        <v>53</v>
      </c>
      <c r="D9" s="122" t="s">
        <v>39</v>
      </c>
      <c r="E9" s="122"/>
      <c r="F9" s="122"/>
      <c r="G9" s="122" t="s">
        <v>40</v>
      </c>
      <c r="H9" s="122"/>
      <c r="I9" s="122"/>
      <c r="J9" s="122" t="s">
        <v>461</v>
      </c>
      <c r="K9" s="122"/>
      <c r="L9" s="122"/>
    </row>
    <row r="10" spans="2:12">
      <c r="B10" s="126"/>
      <c r="C10" s="126"/>
      <c r="D10" s="87" t="s">
        <v>41</v>
      </c>
      <c r="E10" s="87" t="s">
        <v>42</v>
      </c>
      <c r="F10" s="87" t="s">
        <v>43</v>
      </c>
      <c r="G10" s="87" t="s">
        <v>41</v>
      </c>
      <c r="H10" s="87" t="s">
        <v>42</v>
      </c>
      <c r="I10" s="87" t="s">
        <v>43</v>
      </c>
      <c r="J10" s="89" t="s">
        <v>41</v>
      </c>
      <c r="K10" s="89" t="s">
        <v>42</v>
      </c>
      <c r="L10" s="89" t="s">
        <v>43</v>
      </c>
    </row>
    <row r="11" spans="2:12">
      <c r="B11" s="130" t="s">
        <v>44</v>
      </c>
      <c r="C11" s="11" t="s">
        <v>54</v>
      </c>
      <c r="D11" s="12">
        <v>790.3</v>
      </c>
      <c r="E11" s="12">
        <v>1700</v>
      </c>
      <c r="F11" s="12">
        <v>2490.3000000000002</v>
      </c>
      <c r="G11" s="12">
        <v>815.4</v>
      </c>
      <c r="H11" s="12">
        <v>1709.5</v>
      </c>
      <c r="I11" s="12">
        <v>2524.9</v>
      </c>
      <c r="J11" s="12">
        <v>799.3</v>
      </c>
      <c r="K11" s="12">
        <v>1737.8</v>
      </c>
      <c r="L11" s="12">
        <v>2537.1</v>
      </c>
    </row>
    <row r="12" spans="2:12">
      <c r="B12" s="131"/>
      <c r="C12" s="11" t="s">
        <v>55</v>
      </c>
      <c r="D12" s="12">
        <v>66.099999999999994</v>
      </c>
      <c r="E12" s="12">
        <v>1035.3</v>
      </c>
      <c r="F12" s="12">
        <v>1101.4000000000001</v>
      </c>
      <c r="G12" s="12">
        <v>68.599999999999994</v>
      </c>
      <c r="H12" s="12">
        <v>1028.7</v>
      </c>
      <c r="I12" s="12">
        <v>1097.3</v>
      </c>
      <c r="J12" s="12">
        <v>68.400000000000006</v>
      </c>
      <c r="K12" s="12">
        <v>1033.3</v>
      </c>
      <c r="L12" s="12">
        <v>1101.7</v>
      </c>
    </row>
    <row r="13" spans="2:12">
      <c r="B13" s="131"/>
      <c r="C13" s="11" t="s">
        <v>56</v>
      </c>
      <c r="D13" s="12">
        <v>43</v>
      </c>
      <c r="E13" s="12">
        <v>665.7</v>
      </c>
      <c r="F13" s="12">
        <v>708.7</v>
      </c>
      <c r="G13" s="12">
        <v>44</v>
      </c>
      <c r="H13" s="12">
        <v>663.6</v>
      </c>
      <c r="I13" s="12">
        <v>707.6</v>
      </c>
      <c r="J13" s="12">
        <v>47.3</v>
      </c>
      <c r="K13" s="12">
        <v>661.1</v>
      </c>
      <c r="L13" s="12">
        <v>708.4</v>
      </c>
    </row>
    <row r="14" spans="2:12">
      <c r="B14" s="132"/>
      <c r="C14" s="11" t="s">
        <v>57</v>
      </c>
      <c r="D14" s="12">
        <v>131</v>
      </c>
      <c r="E14" s="12">
        <v>143.9</v>
      </c>
      <c r="F14" s="12">
        <v>274.89999999999998</v>
      </c>
      <c r="G14" s="12">
        <v>130.30000000000001</v>
      </c>
      <c r="H14" s="12">
        <v>143.6</v>
      </c>
      <c r="I14" s="12">
        <v>273.89999999999998</v>
      </c>
      <c r="J14" s="12">
        <v>127.5</v>
      </c>
      <c r="K14" s="12">
        <v>148.19999999999999</v>
      </c>
      <c r="L14" s="12">
        <v>275.7</v>
      </c>
    </row>
    <row r="15" spans="2:12">
      <c r="B15" s="127" t="s">
        <v>45</v>
      </c>
      <c r="C15" s="11" t="s">
        <v>58</v>
      </c>
      <c r="D15" s="12">
        <v>17.5</v>
      </c>
      <c r="E15" s="12">
        <v>502.3</v>
      </c>
      <c r="F15" s="12">
        <v>519.79999999999995</v>
      </c>
      <c r="G15" s="12">
        <v>17</v>
      </c>
      <c r="H15" s="12">
        <v>502.7</v>
      </c>
      <c r="I15" s="12">
        <v>519.70000000000005</v>
      </c>
      <c r="J15" s="12">
        <v>16.8</v>
      </c>
      <c r="K15" s="12">
        <v>503.3</v>
      </c>
      <c r="L15" s="12">
        <v>520.1</v>
      </c>
    </row>
    <row r="16" spans="2:12">
      <c r="B16" s="128"/>
      <c r="C16" s="11" t="s">
        <v>59</v>
      </c>
      <c r="D16" s="12">
        <v>0</v>
      </c>
      <c r="E16" s="12">
        <v>0</v>
      </c>
      <c r="F16" s="12">
        <v>0</v>
      </c>
      <c r="G16" s="12">
        <v>0</v>
      </c>
      <c r="H16" s="12">
        <v>0</v>
      </c>
      <c r="I16" s="12">
        <v>0</v>
      </c>
      <c r="J16" s="12">
        <v>0</v>
      </c>
      <c r="K16" s="12">
        <v>0</v>
      </c>
      <c r="L16" s="12">
        <v>0</v>
      </c>
    </row>
    <row r="17" spans="2:12">
      <c r="B17" s="128"/>
      <c r="C17" s="11" t="s">
        <v>60</v>
      </c>
      <c r="D17" s="12">
        <v>0.2</v>
      </c>
      <c r="E17" s="12">
        <v>29.5</v>
      </c>
      <c r="F17" s="12">
        <v>29.7</v>
      </c>
      <c r="G17" s="12">
        <v>0.2</v>
      </c>
      <c r="H17" s="12">
        <v>28.8</v>
      </c>
      <c r="I17" s="12">
        <v>29</v>
      </c>
      <c r="J17" s="12">
        <v>0.2</v>
      </c>
      <c r="K17" s="12">
        <v>22.4</v>
      </c>
      <c r="L17" s="12">
        <v>22.6</v>
      </c>
    </row>
    <row r="18" spans="2:12">
      <c r="B18" s="128"/>
      <c r="C18" s="11" t="s">
        <v>61</v>
      </c>
      <c r="D18" s="12">
        <v>7.2</v>
      </c>
      <c r="E18" s="12">
        <v>268.39999999999998</v>
      </c>
      <c r="F18" s="12">
        <v>275.60000000000002</v>
      </c>
      <c r="G18" s="12">
        <v>5.2</v>
      </c>
      <c r="H18" s="12">
        <v>265.10000000000002</v>
      </c>
      <c r="I18" s="12">
        <v>270.3</v>
      </c>
      <c r="J18" s="12">
        <v>5.7</v>
      </c>
      <c r="K18" s="12">
        <v>265.8</v>
      </c>
      <c r="L18" s="12">
        <v>271.5</v>
      </c>
    </row>
    <row r="19" spans="2:12">
      <c r="B19" s="128"/>
      <c r="C19" s="11" t="s">
        <v>62</v>
      </c>
      <c r="D19" s="12">
        <v>7.8</v>
      </c>
      <c r="E19" s="12">
        <v>197.3</v>
      </c>
      <c r="F19" s="12">
        <v>205.1</v>
      </c>
      <c r="G19" s="12">
        <v>5.4</v>
      </c>
      <c r="H19" s="12">
        <v>199.6</v>
      </c>
      <c r="I19" s="12">
        <v>205</v>
      </c>
      <c r="J19" s="12">
        <v>4.3</v>
      </c>
      <c r="K19" s="12">
        <v>200.2</v>
      </c>
      <c r="L19" s="12">
        <v>204.5</v>
      </c>
    </row>
    <row r="20" spans="2:12">
      <c r="B20" s="128"/>
      <c r="C20" s="11" t="s">
        <v>63</v>
      </c>
      <c r="D20" s="12">
        <v>26.3</v>
      </c>
      <c r="E20" s="12">
        <v>260.60000000000002</v>
      </c>
      <c r="F20" s="12">
        <v>286.89999999999998</v>
      </c>
      <c r="G20" s="12">
        <v>27</v>
      </c>
      <c r="H20" s="12">
        <v>260</v>
      </c>
      <c r="I20" s="12">
        <v>287</v>
      </c>
      <c r="J20" s="12">
        <v>24.3</v>
      </c>
      <c r="K20" s="12">
        <v>262.60000000000002</v>
      </c>
      <c r="L20" s="12">
        <v>286.89999999999998</v>
      </c>
    </row>
    <row r="21" spans="2:12">
      <c r="B21" s="128"/>
      <c r="C21" s="11" t="s">
        <v>64</v>
      </c>
      <c r="D21" s="12">
        <v>1.9</v>
      </c>
      <c r="E21" s="12">
        <v>167.4</v>
      </c>
      <c r="F21" s="12">
        <v>169.3</v>
      </c>
      <c r="G21" s="12">
        <v>1.7</v>
      </c>
      <c r="H21" s="12">
        <v>167.4</v>
      </c>
      <c r="I21" s="12">
        <v>169.1</v>
      </c>
      <c r="J21" s="12">
        <v>3.4</v>
      </c>
      <c r="K21" s="12">
        <v>165.7</v>
      </c>
      <c r="L21" s="12">
        <v>169.1</v>
      </c>
    </row>
    <row r="22" spans="2:12">
      <c r="B22" s="128"/>
      <c r="C22" s="11" t="s">
        <v>65</v>
      </c>
      <c r="D22" s="12">
        <v>0</v>
      </c>
      <c r="E22" s="12">
        <v>0</v>
      </c>
      <c r="F22" s="12">
        <v>0</v>
      </c>
      <c r="G22" s="12">
        <v>0</v>
      </c>
      <c r="H22" s="12">
        <v>0</v>
      </c>
      <c r="I22" s="12">
        <v>0</v>
      </c>
      <c r="J22" s="12">
        <v>0</v>
      </c>
      <c r="K22" s="12">
        <v>0</v>
      </c>
      <c r="L22" s="12">
        <v>0</v>
      </c>
    </row>
    <row r="23" spans="2:12">
      <c r="B23" s="129"/>
      <c r="C23" s="11" t="s">
        <v>66</v>
      </c>
      <c r="D23" s="12">
        <v>0</v>
      </c>
      <c r="E23" s="12">
        <v>0</v>
      </c>
      <c r="F23" s="12">
        <v>0</v>
      </c>
      <c r="G23" s="12">
        <v>0</v>
      </c>
      <c r="H23" s="12">
        <v>0</v>
      </c>
      <c r="I23" s="12">
        <v>0</v>
      </c>
      <c r="J23" s="12">
        <v>0</v>
      </c>
      <c r="K23" s="12">
        <v>0</v>
      </c>
      <c r="L23" s="12">
        <v>0</v>
      </c>
    </row>
    <row r="24" spans="2:12">
      <c r="B24" s="133" t="s">
        <v>46</v>
      </c>
      <c r="C24" s="11" t="s">
        <v>67</v>
      </c>
      <c r="D24" s="12">
        <v>19.100000000000001</v>
      </c>
      <c r="E24" s="12">
        <v>150.4</v>
      </c>
      <c r="F24" s="12">
        <v>169.5</v>
      </c>
      <c r="G24" s="12">
        <v>20.399999999999999</v>
      </c>
      <c r="H24" s="12">
        <v>148.6</v>
      </c>
      <c r="I24" s="12">
        <v>169</v>
      </c>
      <c r="J24" s="12">
        <v>17.8</v>
      </c>
      <c r="K24" s="12">
        <v>151.80000000000001</v>
      </c>
      <c r="L24" s="12">
        <v>169.6</v>
      </c>
    </row>
    <row r="25" spans="2:12">
      <c r="B25" s="133"/>
      <c r="C25" s="11" t="s">
        <v>68</v>
      </c>
      <c r="D25" s="12">
        <v>0</v>
      </c>
      <c r="E25" s="12">
        <v>0.2</v>
      </c>
      <c r="F25" s="12">
        <v>0.2</v>
      </c>
      <c r="G25" s="12">
        <v>0</v>
      </c>
      <c r="H25" s="12">
        <v>0.2</v>
      </c>
      <c r="I25" s="12">
        <v>0.2</v>
      </c>
      <c r="J25" s="12">
        <v>0</v>
      </c>
      <c r="K25" s="12">
        <v>0.2</v>
      </c>
      <c r="L25" s="12">
        <v>0.2</v>
      </c>
    </row>
    <row r="26" spans="2:12">
      <c r="B26" s="133"/>
      <c r="C26" s="11" t="s">
        <v>69</v>
      </c>
      <c r="D26" s="12">
        <v>0</v>
      </c>
      <c r="E26" s="12">
        <v>0</v>
      </c>
      <c r="F26" s="12">
        <v>0</v>
      </c>
      <c r="G26" s="12">
        <v>0</v>
      </c>
      <c r="H26" s="12">
        <v>0</v>
      </c>
      <c r="I26" s="12">
        <v>0</v>
      </c>
      <c r="J26" s="12">
        <v>0</v>
      </c>
      <c r="K26" s="12">
        <v>0</v>
      </c>
      <c r="L26" s="12">
        <v>0</v>
      </c>
    </row>
    <row r="27" spans="2:12">
      <c r="B27" s="133"/>
      <c r="C27" s="11" t="s">
        <v>70</v>
      </c>
      <c r="D27" s="12">
        <v>2</v>
      </c>
      <c r="E27" s="12">
        <v>59.6</v>
      </c>
      <c r="F27" s="12">
        <v>61.6</v>
      </c>
      <c r="G27" s="12">
        <v>1.9</v>
      </c>
      <c r="H27" s="12">
        <v>59.7</v>
      </c>
      <c r="I27" s="12">
        <v>61.6</v>
      </c>
      <c r="J27" s="12">
        <v>1.9</v>
      </c>
      <c r="K27" s="12">
        <v>59.7</v>
      </c>
      <c r="L27" s="12">
        <v>61.6</v>
      </c>
    </row>
    <row r="28" spans="2:12">
      <c r="B28" s="133"/>
      <c r="C28" s="11" t="s">
        <v>71</v>
      </c>
      <c r="D28" s="12">
        <v>0</v>
      </c>
      <c r="E28" s="12">
        <v>0</v>
      </c>
      <c r="F28" s="12">
        <v>0</v>
      </c>
      <c r="G28" s="12">
        <v>0</v>
      </c>
      <c r="H28" s="12">
        <v>0</v>
      </c>
      <c r="I28" s="12">
        <v>0</v>
      </c>
      <c r="J28" s="12">
        <v>0</v>
      </c>
      <c r="K28" s="12">
        <v>0</v>
      </c>
      <c r="L28" s="12">
        <v>0</v>
      </c>
    </row>
    <row r="29" spans="2:12">
      <c r="B29" s="133"/>
      <c r="C29" s="11" t="s">
        <v>72</v>
      </c>
      <c r="D29" s="12">
        <v>0.9</v>
      </c>
      <c r="E29" s="12">
        <v>4.5</v>
      </c>
      <c r="F29" s="12">
        <v>5.4</v>
      </c>
      <c r="G29" s="12">
        <v>0.9</v>
      </c>
      <c r="H29" s="12">
        <v>4.5</v>
      </c>
      <c r="I29" s="12">
        <v>5.4</v>
      </c>
      <c r="J29" s="12">
        <v>0.9</v>
      </c>
      <c r="K29" s="12">
        <v>4.5</v>
      </c>
      <c r="L29" s="12">
        <v>5.4</v>
      </c>
    </row>
    <row r="30" spans="2:12">
      <c r="B30" s="133"/>
      <c r="C30" s="11" t="s">
        <v>73</v>
      </c>
      <c r="D30" s="12">
        <v>2.2000000000000002</v>
      </c>
      <c r="E30" s="12">
        <v>186.8</v>
      </c>
      <c r="F30" s="12">
        <v>189</v>
      </c>
      <c r="G30" s="12">
        <v>2</v>
      </c>
      <c r="H30" s="12">
        <v>186.9</v>
      </c>
      <c r="I30" s="12">
        <v>188.9</v>
      </c>
      <c r="J30" s="12">
        <v>1.9</v>
      </c>
      <c r="K30" s="12">
        <v>186.6</v>
      </c>
      <c r="L30" s="12">
        <v>188.5</v>
      </c>
    </row>
    <row r="31" spans="2:12">
      <c r="B31" s="133"/>
      <c r="C31" s="11" t="s">
        <v>74</v>
      </c>
      <c r="D31" s="12">
        <v>10.8</v>
      </c>
      <c r="E31" s="12">
        <v>27.6</v>
      </c>
      <c r="F31" s="12">
        <v>38.4</v>
      </c>
      <c r="G31" s="12">
        <v>10.8</v>
      </c>
      <c r="H31" s="12">
        <v>27.6</v>
      </c>
      <c r="I31" s="12">
        <v>38.4</v>
      </c>
      <c r="J31" s="12">
        <v>10.8</v>
      </c>
      <c r="K31" s="12">
        <v>27.6</v>
      </c>
      <c r="L31" s="12">
        <v>38.4</v>
      </c>
    </row>
    <row r="32" spans="2:12">
      <c r="B32" s="133"/>
      <c r="C32" s="11" t="s">
        <v>75</v>
      </c>
      <c r="D32" s="12">
        <v>2.8</v>
      </c>
      <c r="E32" s="12">
        <v>91.2</v>
      </c>
      <c r="F32" s="12">
        <v>94</v>
      </c>
      <c r="G32" s="12">
        <v>1.1599999999999999</v>
      </c>
      <c r="H32" s="12">
        <v>92.8</v>
      </c>
      <c r="I32" s="12">
        <v>94</v>
      </c>
      <c r="J32" s="12">
        <v>1</v>
      </c>
      <c r="K32" s="12">
        <v>92.9</v>
      </c>
      <c r="L32" s="12">
        <v>93.9</v>
      </c>
    </row>
    <row r="33" spans="2:12">
      <c r="B33" s="133" t="s">
        <v>47</v>
      </c>
      <c r="C33" s="11" t="s">
        <v>76</v>
      </c>
      <c r="D33" s="12">
        <v>28.4</v>
      </c>
      <c r="E33" s="12">
        <v>935.6</v>
      </c>
      <c r="F33" s="12">
        <v>964</v>
      </c>
      <c r="G33" s="12">
        <v>35.4</v>
      </c>
      <c r="H33" s="12">
        <v>925.5</v>
      </c>
      <c r="I33" s="12">
        <v>960.9</v>
      </c>
      <c r="J33" s="12">
        <v>29.9</v>
      </c>
      <c r="K33" s="12">
        <v>930.1</v>
      </c>
      <c r="L33" s="12">
        <v>960</v>
      </c>
    </row>
    <row r="34" spans="2:12">
      <c r="B34" s="133"/>
      <c r="C34" s="11" t="s">
        <v>77</v>
      </c>
      <c r="D34" s="12">
        <v>3.8</v>
      </c>
      <c r="E34" s="12">
        <v>95.4</v>
      </c>
      <c r="F34" s="12">
        <v>99.2</v>
      </c>
      <c r="G34" s="12">
        <v>4.5</v>
      </c>
      <c r="H34" s="12">
        <v>93.3</v>
      </c>
      <c r="I34" s="12">
        <v>97.8</v>
      </c>
      <c r="J34" s="12">
        <v>4.5</v>
      </c>
      <c r="K34" s="12">
        <v>93.3</v>
      </c>
      <c r="L34" s="12">
        <v>97.8</v>
      </c>
    </row>
    <row r="35" spans="2:12">
      <c r="B35" s="133"/>
      <c r="C35" s="11" t="s">
        <v>78</v>
      </c>
      <c r="D35" s="12">
        <v>114.7</v>
      </c>
      <c r="E35" s="12">
        <v>482</v>
      </c>
      <c r="F35" s="12">
        <v>596.70000000000005</v>
      </c>
      <c r="G35" s="12">
        <v>146.30000000000001</v>
      </c>
      <c r="H35" s="12">
        <v>449.4</v>
      </c>
      <c r="I35" s="12">
        <v>595.70000000000005</v>
      </c>
      <c r="J35" s="12">
        <v>147</v>
      </c>
      <c r="K35" s="12">
        <v>448.7</v>
      </c>
      <c r="L35" s="12">
        <v>595.70000000000005</v>
      </c>
    </row>
    <row r="36" spans="2:12" ht="15" customHeight="1">
      <c r="B36" s="127" t="s">
        <v>48</v>
      </c>
      <c r="C36" s="11" t="s">
        <v>79</v>
      </c>
      <c r="D36" s="12">
        <v>43.9</v>
      </c>
      <c r="E36" s="12">
        <v>71.900000000000006</v>
      </c>
      <c r="F36" s="12">
        <v>115.8</v>
      </c>
      <c r="G36" s="12">
        <v>43.7</v>
      </c>
      <c r="H36" s="12">
        <v>71.900000000000006</v>
      </c>
      <c r="I36" s="12">
        <v>115.6</v>
      </c>
      <c r="J36" s="12">
        <v>43.6</v>
      </c>
      <c r="K36" s="12">
        <v>71.7</v>
      </c>
      <c r="L36" s="12">
        <v>115.3</v>
      </c>
    </row>
    <row r="37" spans="2:12">
      <c r="B37" s="128"/>
      <c r="C37" s="11" t="s">
        <v>80</v>
      </c>
      <c r="D37" s="12">
        <v>143</v>
      </c>
      <c r="E37" s="12">
        <v>213.7</v>
      </c>
      <c r="F37" s="12">
        <v>356.7</v>
      </c>
      <c r="G37" s="12">
        <v>158.9</v>
      </c>
      <c r="H37" s="12">
        <v>221.1</v>
      </c>
      <c r="I37" s="12">
        <v>380</v>
      </c>
      <c r="J37" s="12">
        <v>145.5</v>
      </c>
      <c r="K37" s="12">
        <v>229.8</v>
      </c>
      <c r="L37" s="12">
        <v>375.3</v>
      </c>
    </row>
    <row r="38" spans="2:12">
      <c r="B38" s="128"/>
      <c r="C38" s="11" t="s">
        <v>81</v>
      </c>
      <c r="D38" s="12">
        <v>112.4</v>
      </c>
      <c r="E38" s="12">
        <v>674</v>
      </c>
      <c r="F38" s="12">
        <v>786.4</v>
      </c>
      <c r="G38" s="12">
        <v>150.69999999999999</v>
      </c>
      <c r="H38" s="12">
        <v>679.3</v>
      </c>
      <c r="I38" s="12">
        <v>830</v>
      </c>
      <c r="J38" s="12">
        <v>153.1</v>
      </c>
      <c r="K38" s="12">
        <v>676.6</v>
      </c>
      <c r="L38" s="12">
        <v>829.7</v>
      </c>
    </row>
    <row r="39" spans="2:12">
      <c r="B39" s="128"/>
      <c r="C39" s="11" t="s">
        <v>82</v>
      </c>
      <c r="D39" s="12">
        <v>143.1</v>
      </c>
      <c r="E39" s="12">
        <v>925.4</v>
      </c>
      <c r="F39" s="12">
        <v>1068.5</v>
      </c>
      <c r="G39" s="12">
        <v>126.2</v>
      </c>
      <c r="H39" s="12">
        <v>933.4</v>
      </c>
      <c r="I39" s="12">
        <v>1059.5999999999999</v>
      </c>
      <c r="J39" s="12">
        <v>114.1</v>
      </c>
      <c r="K39" s="12">
        <v>945.6</v>
      </c>
      <c r="L39" s="12">
        <v>1059.7</v>
      </c>
    </row>
    <row r="40" spans="2:12">
      <c r="B40" s="128"/>
      <c r="C40" s="11" t="s">
        <v>83</v>
      </c>
      <c r="D40" s="12">
        <v>29.2</v>
      </c>
      <c r="E40" s="12">
        <v>160.19999999999999</v>
      </c>
      <c r="F40" s="12">
        <v>189.4</v>
      </c>
      <c r="G40" s="12">
        <v>29.4</v>
      </c>
      <c r="H40" s="12">
        <v>160.1</v>
      </c>
      <c r="I40" s="12">
        <v>189.5</v>
      </c>
      <c r="J40" s="12">
        <v>34</v>
      </c>
      <c r="K40" s="12">
        <v>160.19999999999999</v>
      </c>
      <c r="L40" s="12">
        <v>194.2</v>
      </c>
    </row>
    <row r="41" spans="2:12">
      <c r="B41" s="128"/>
      <c r="C41" s="11" t="s">
        <v>84</v>
      </c>
      <c r="D41" s="12">
        <v>267.60000000000002</v>
      </c>
      <c r="E41" s="12">
        <v>840.8</v>
      </c>
      <c r="F41" s="12">
        <v>1108.4000000000001</v>
      </c>
      <c r="G41" s="12">
        <v>2204.3000000000002</v>
      </c>
      <c r="H41" s="12">
        <v>1009.4</v>
      </c>
      <c r="I41" s="12">
        <v>3213.7</v>
      </c>
      <c r="J41" s="12">
        <v>2160.3000000000002</v>
      </c>
      <c r="K41" s="12">
        <v>1042.2</v>
      </c>
      <c r="L41" s="12">
        <v>3202.5</v>
      </c>
    </row>
    <row r="42" spans="2:12">
      <c r="B42" s="128"/>
      <c r="C42" s="11" t="s">
        <v>85</v>
      </c>
      <c r="D42" s="12">
        <v>509.6</v>
      </c>
      <c r="E42" s="12">
        <v>1002.2</v>
      </c>
      <c r="F42" s="12">
        <v>1511.8</v>
      </c>
      <c r="G42" s="12">
        <v>2834.5</v>
      </c>
      <c r="H42" s="12">
        <v>1158.0999999999999</v>
      </c>
      <c r="I42" s="12">
        <v>3992.6</v>
      </c>
      <c r="J42" s="12">
        <v>2757.7</v>
      </c>
      <c r="K42" s="12">
        <v>1214.3</v>
      </c>
      <c r="L42" s="12">
        <v>3972</v>
      </c>
    </row>
    <row r="43" spans="2:12">
      <c r="B43" s="129"/>
      <c r="C43" s="11" t="s">
        <v>86</v>
      </c>
      <c r="D43" s="12">
        <v>165.8</v>
      </c>
      <c r="E43" s="12">
        <v>120.6</v>
      </c>
      <c r="F43" s="12">
        <v>286.39999999999998</v>
      </c>
      <c r="G43" s="12">
        <v>168.6</v>
      </c>
      <c r="H43" s="12">
        <v>117.7</v>
      </c>
      <c r="I43" s="12">
        <v>286.3</v>
      </c>
      <c r="J43" s="12">
        <v>167.9</v>
      </c>
      <c r="K43" s="12">
        <v>118.4</v>
      </c>
      <c r="L43" s="12">
        <v>286.3</v>
      </c>
    </row>
    <row r="44" spans="2:12">
      <c r="B44" s="124" t="s">
        <v>49</v>
      </c>
      <c r="C44" s="125"/>
      <c r="D44" s="97">
        <v>2690.6</v>
      </c>
      <c r="E44" s="97">
        <v>11012.5</v>
      </c>
      <c r="F44" s="97">
        <v>13703.1</v>
      </c>
      <c r="G44" s="97">
        <v>7054.5</v>
      </c>
      <c r="H44" s="97">
        <v>11308.5</v>
      </c>
      <c r="I44" s="97">
        <v>18363</v>
      </c>
      <c r="J44" s="97">
        <v>6889.1</v>
      </c>
      <c r="K44" s="97">
        <v>11454.6</v>
      </c>
      <c r="L44" s="97">
        <v>18343.7</v>
      </c>
    </row>
    <row r="46" spans="2:12" ht="12" customHeight="1">
      <c r="B46" s="20" t="s">
        <v>50</v>
      </c>
      <c r="C46" s="35"/>
      <c r="D46" s="35"/>
      <c r="E46" s="50"/>
      <c r="H46" s="49"/>
    </row>
    <row r="47" spans="2:12" ht="15" customHeight="1">
      <c r="B47" s="123" t="s">
        <v>87</v>
      </c>
      <c r="C47" s="123"/>
      <c r="D47" s="123"/>
      <c r="E47" s="123"/>
      <c r="F47" s="123"/>
      <c r="G47" s="123"/>
      <c r="H47" s="123"/>
      <c r="I47" s="123"/>
      <c r="J47" s="123"/>
      <c r="K47" s="123"/>
      <c r="L47" s="123"/>
    </row>
    <row r="48" spans="2:12" ht="15" customHeight="1">
      <c r="B48" s="123" t="s">
        <v>51</v>
      </c>
      <c r="C48" s="123"/>
      <c r="D48" s="123"/>
      <c r="E48" s="123"/>
      <c r="F48" s="123"/>
      <c r="G48" s="123"/>
      <c r="H48" s="123"/>
      <c r="I48" s="123"/>
      <c r="J48" s="123"/>
      <c r="K48" s="123"/>
      <c r="L48" s="123"/>
    </row>
    <row r="49" spans="2:12" ht="31.95" customHeight="1">
      <c r="B49" s="123" t="s">
        <v>52</v>
      </c>
      <c r="C49" s="123"/>
      <c r="D49" s="123"/>
      <c r="E49" s="123"/>
      <c r="F49" s="123"/>
      <c r="G49" s="123"/>
      <c r="H49" s="123"/>
      <c r="I49" s="123"/>
      <c r="J49" s="123"/>
      <c r="K49" s="123"/>
      <c r="L49" s="123"/>
    </row>
  </sheetData>
  <mergeCells count="14">
    <mergeCell ref="J9:L9"/>
    <mergeCell ref="B49:L49"/>
    <mergeCell ref="B48:L48"/>
    <mergeCell ref="B44:C44"/>
    <mergeCell ref="G9:I9"/>
    <mergeCell ref="B9:B10"/>
    <mergeCell ref="C9:C10"/>
    <mergeCell ref="B15:B23"/>
    <mergeCell ref="B11:B14"/>
    <mergeCell ref="D9:F9"/>
    <mergeCell ref="B24:B32"/>
    <mergeCell ref="B33:B35"/>
    <mergeCell ref="B36:B43"/>
    <mergeCell ref="B47:L4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6:N319"/>
  <sheetViews>
    <sheetView zoomScaleNormal="100" workbookViewId="0">
      <selection activeCell="B9" sqref="B9:B10"/>
    </sheetView>
  </sheetViews>
  <sheetFormatPr defaultColWidth="8.88671875" defaultRowHeight="13.2"/>
  <cols>
    <col min="1" max="1" width="8.88671875" style="14"/>
    <col min="2" max="2" width="14.88671875" style="14" customWidth="1"/>
    <col min="3" max="3" width="20.44140625" style="14" customWidth="1"/>
    <col min="4" max="4" width="57.109375" style="14" customWidth="1"/>
    <col min="5" max="5" width="12.33203125" style="14" bestFit="1" customWidth="1"/>
    <col min="6" max="6" width="10" style="14" customWidth="1"/>
    <col min="7" max="7" width="9.44140625" style="14" customWidth="1"/>
    <col min="8" max="8" width="12.33203125" style="14" bestFit="1" customWidth="1"/>
    <col min="9" max="9" width="10.44140625" style="14" bestFit="1" customWidth="1"/>
    <col min="10" max="10" width="8.88671875" style="14"/>
    <col min="11" max="11" width="12.33203125" style="14" customWidth="1"/>
    <col min="12" max="12" width="10.44140625" style="14" customWidth="1"/>
    <col min="13" max="13" width="8.88671875" style="14" customWidth="1"/>
    <col min="14" max="14" width="10.88671875" style="14" customWidth="1"/>
    <col min="15" max="16384" width="8.88671875" style="14"/>
  </cols>
  <sheetData>
    <row r="6" spans="2:14" ht="24" customHeight="1"/>
    <row r="7" spans="2:14">
      <c r="B7" s="57" t="s">
        <v>460</v>
      </c>
      <c r="C7" s="58"/>
    </row>
    <row r="9" spans="2:14" ht="14.4" customHeight="1">
      <c r="B9" s="138" t="s">
        <v>38</v>
      </c>
      <c r="C9" s="138" t="s">
        <v>53</v>
      </c>
      <c r="D9" s="120" t="s">
        <v>88</v>
      </c>
      <c r="E9" s="118" t="s">
        <v>39</v>
      </c>
      <c r="F9" s="138"/>
      <c r="G9" s="138"/>
      <c r="H9" s="118" t="s">
        <v>40</v>
      </c>
      <c r="I9" s="138"/>
      <c r="J9" s="138"/>
      <c r="K9" s="118" t="s">
        <v>461</v>
      </c>
      <c r="L9" s="138"/>
      <c r="M9" s="138"/>
    </row>
    <row r="10" spans="2:14">
      <c r="B10" s="148"/>
      <c r="C10" s="138"/>
      <c r="D10" s="120"/>
      <c r="E10" s="16" t="s">
        <v>41</v>
      </c>
      <c r="F10" s="16" t="s">
        <v>42</v>
      </c>
      <c r="G10" s="16" t="s">
        <v>43</v>
      </c>
      <c r="H10" s="16" t="s">
        <v>41</v>
      </c>
      <c r="I10" s="16" t="s">
        <v>42</v>
      </c>
      <c r="J10" s="16" t="s">
        <v>43</v>
      </c>
      <c r="K10" s="16" t="s">
        <v>41</v>
      </c>
      <c r="L10" s="16" t="s">
        <v>42</v>
      </c>
      <c r="M10" s="16" t="s">
        <v>43</v>
      </c>
    </row>
    <row r="11" spans="2:14">
      <c r="B11" s="149" t="s">
        <v>44</v>
      </c>
      <c r="C11" s="140" t="s">
        <v>54</v>
      </c>
      <c r="D11" s="18" t="s">
        <v>89</v>
      </c>
      <c r="E11" s="61">
        <v>8.1</v>
      </c>
      <c r="F11" s="60">
        <v>138.9</v>
      </c>
      <c r="G11" s="60">
        <v>147</v>
      </c>
      <c r="H11" s="61">
        <v>10.199999999999999</v>
      </c>
      <c r="I11" s="60">
        <v>136.80000000000001</v>
      </c>
      <c r="J11" s="60">
        <v>147</v>
      </c>
      <c r="K11" s="61">
        <v>10.199999999999999</v>
      </c>
      <c r="L11" s="60">
        <v>136.9</v>
      </c>
      <c r="M11" s="60">
        <v>147.1</v>
      </c>
      <c r="N11" s="45"/>
    </row>
    <row r="12" spans="2:14" ht="13.2" customHeight="1">
      <c r="B12" s="154"/>
      <c r="C12" s="140"/>
      <c r="D12" s="18" t="s">
        <v>90</v>
      </c>
      <c r="E12" s="60">
        <v>0</v>
      </c>
      <c r="F12" s="60">
        <v>5.9</v>
      </c>
      <c r="G12" s="60">
        <v>5.9</v>
      </c>
      <c r="H12" s="60">
        <v>0</v>
      </c>
      <c r="I12" s="60">
        <v>5.9</v>
      </c>
      <c r="J12" s="60">
        <v>5.9</v>
      </c>
      <c r="K12" s="60">
        <v>0</v>
      </c>
      <c r="L12" s="60">
        <v>5.9</v>
      </c>
      <c r="M12" s="60">
        <v>5.9</v>
      </c>
      <c r="N12" s="45"/>
    </row>
    <row r="13" spans="2:14" ht="13.2" customHeight="1">
      <c r="B13" s="154"/>
      <c r="C13" s="140"/>
      <c r="D13" s="18" t="s">
        <v>91</v>
      </c>
      <c r="E13" s="60">
        <v>6.1</v>
      </c>
      <c r="F13" s="60">
        <v>26.8</v>
      </c>
      <c r="G13" s="60">
        <v>32.9</v>
      </c>
      <c r="H13" s="60">
        <v>6.1</v>
      </c>
      <c r="I13" s="60">
        <v>26.8</v>
      </c>
      <c r="J13" s="60">
        <v>32.9</v>
      </c>
      <c r="K13" s="60">
        <v>6.1</v>
      </c>
      <c r="L13" s="60">
        <v>26.8</v>
      </c>
      <c r="M13" s="60">
        <v>32.9</v>
      </c>
      <c r="N13" s="45"/>
    </row>
    <row r="14" spans="2:14" ht="13.2" customHeight="1">
      <c r="B14" s="154"/>
      <c r="C14" s="140"/>
      <c r="D14" s="18" t="s">
        <v>92</v>
      </c>
      <c r="E14" s="61">
        <v>212.3</v>
      </c>
      <c r="F14" s="60">
        <v>319.3</v>
      </c>
      <c r="G14" s="60">
        <v>531.6</v>
      </c>
      <c r="H14" s="61">
        <v>207.9</v>
      </c>
      <c r="I14" s="60">
        <v>322.7</v>
      </c>
      <c r="J14" s="60">
        <v>530.6</v>
      </c>
      <c r="K14" s="61">
        <v>205.4</v>
      </c>
      <c r="L14" s="60">
        <v>325.2</v>
      </c>
      <c r="M14" s="60">
        <v>530.6</v>
      </c>
      <c r="N14" s="45"/>
    </row>
    <row r="15" spans="2:14" ht="13.2" customHeight="1">
      <c r="B15" s="154"/>
      <c r="C15" s="140"/>
      <c r="D15" s="18" t="s">
        <v>93</v>
      </c>
      <c r="E15" s="61">
        <v>0</v>
      </c>
      <c r="F15" s="60">
        <v>56</v>
      </c>
      <c r="G15" s="60">
        <v>56</v>
      </c>
      <c r="H15" s="61">
        <v>0</v>
      </c>
      <c r="I15" s="60">
        <v>56</v>
      </c>
      <c r="J15" s="60">
        <v>56</v>
      </c>
      <c r="K15" s="61">
        <v>0</v>
      </c>
      <c r="L15" s="60">
        <v>56</v>
      </c>
      <c r="M15" s="60">
        <v>56</v>
      </c>
      <c r="N15" s="45"/>
    </row>
    <row r="16" spans="2:14" ht="13.2" customHeight="1">
      <c r="B16" s="154"/>
      <c r="C16" s="140"/>
      <c r="D16" s="18" t="s">
        <v>94</v>
      </c>
      <c r="E16" s="61">
        <v>24</v>
      </c>
      <c r="F16" s="60">
        <v>171.7</v>
      </c>
      <c r="G16" s="60">
        <v>195.7</v>
      </c>
      <c r="H16" s="61">
        <v>20.5</v>
      </c>
      <c r="I16" s="60">
        <v>175.1</v>
      </c>
      <c r="J16" s="60">
        <v>195.6</v>
      </c>
      <c r="K16" s="61">
        <v>16.7</v>
      </c>
      <c r="L16" s="60">
        <v>179.1</v>
      </c>
      <c r="M16" s="60">
        <v>195.79999999999998</v>
      </c>
      <c r="N16" s="45"/>
    </row>
    <row r="17" spans="2:14" ht="13.2" customHeight="1">
      <c r="B17" s="154"/>
      <c r="C17" s="140"/>
      <c r="D17" s="18" t="s">
        <v>95</v>
      </c>
      <c r="E17" s="61">
        <v>13.9</v>
      </c>
      <c r="F17" s="60">
        <v>14.5</v>
      </c>
      <c r="G17" s="60">
        <v>28.4</v>
      </c>
      <c r="H17" s="61">
        <v>13.9</v>
      </c>
      <c r="I17" s="60">
        <v>14.5</v>
      </c>
      <c r="J17" s="60">
        <v>28.4</v>
      </c>
      <c r="K17" s="61">
        <v>13.9</v>
      </c>
      <c r="L17" s="60">
        <v>14.5</v>
      </c>
      <c r="M17" s="60">
        <v>28.4</v>
      </c>
      <c r="N17" s="45"/>
    </row>
    <row r="18" spans="2:14" ht="13.2" customHeight="1">
      <c r="B18" s="154"/>
      <c r="C18" s="140"/>
      <c r="D18" s="18" t="s">
        <v>96</v>
      </c>
      <c r="E18" s="61">
        <v>0.4</v>
      </c>
      <c r="F18" s="60">
        <v>116.8</v>
      </c>
      <c r="G18" s="60">
        <v>117.2</v>
      </c>
      <c r="H18" s="61">
        <v>0.4</v>
      </c>
      <c r="I18" s="60">
        <v>116.5</v>
      </c>
      <c r="J18" s="60">
        <v>116.9</v>
      </c>
      <c r="K18" s="61">
        <v>0</v>
      </c>
      <c r="L18" s="60">
        <v>116.9</v>
      </c>
      <c r="M18" s="60">
        <v>116.9</v>
      </c>
      <c r="N18" s="45"/>
    </row>
    <row r="19" spans="2:14" ht="13.2" customHeight="1">
      <c r="B19" s="154"/>
      <c r="C19" s="140"/>
      <c r="D19" s="18" t="s">
        <v>97</v>
      </c>
      <c r="E19" s="61">
        <v>56.6</v>
      </c>
      <c r="F19" s="60">
        <v>23.8</v>
      </c>
      <c r="G19" s="60">
        <v>80.400000000000006</v>
      </c>
      <c r="H19" s="61">
        <v>56.6</v>
      </c>
      <c r="I19" s="60">
        <v>23.8</v>
      </c>
      <c r="J19" s="60">
        <v>80.400000000000006</v>
      </c>
      <c r="K19" s="61">
        <v>56.6</v>
      </c>
      <c r="L19" s="60">
        <v>23.8</v>
      </c>
      <c r="M19" s="60">
        <v>80.400000000000006</v>
      </c>
      <c r="N19" s="45"/>
    </row>
    <row r="20" spans="2:14" ht="13.2" customHeight="1">
      <c r="B20" s="154"/>
      <c r="C20" s="140"/>
      <c r="D20" s="18" t="s">
        <v>98</v>
      </c>
      <c r="E20" s="60">
        <v>0</v>
      </c>
      <c r="F20" s="60">
        <v>61</v>
      </c>
      <c r="G20" s="60">
        <v>61</v>
      </c>
      <c r="H20" s="60">
        <v>0</v>
      </c>
      <c r="I20" s="60">
        <v>61</v>
      </c>
      <c r="J20" s="60">
        <v>61</v>
      </c>
      <c r="K20" s="60">
        <v>0</v>
      </c>
      <c r="L20" s="60">
        <v>61</v>
      </c>
      <c r="M20" s="60">
        <v>61</v>
      </c>
      <c r="N20" s="45"/>
    </row>
    <row r="21" spans="2:14" ht="13.2" customHeight="1">
      <c r="B21" s="154"/>
      <c r="C21" s="140"/>
      <c r="D21" s="18" t="s">
        <v>100</v>
      </c>
      <c r="E21" s="61">
        <v>6.9</v>
      </c>
      <c r="F21" s="60">
        <v>204.5</v>
      </c>
      <c r="G21" s="60">
        <v>211.4</v>
      </c>
      <c r="H21" s="61">
        <v>6.9</v>
      </c>
      <c r="I21" s="60">
        <v>204.1</v>
      </c>
      <c r="J21" s="60">
        <v>211</v>
      </c>
      <c r="K21" s="61">
        <v>3.7</v>
      </c>
      <c r="L21" s="60">
        <v>207.2</v>
      </c>
      <c r="M21" s="60">
        <v>210.89999999999998</v>
      </c>
      <c r="N21" s="45"/>
    </row>
    <row r="22" spans="2:14" ht="13.2" customHeight="1">
      <c r="B22" s="154"/>
      <c r="C22" s="140"/>
      <c r="D22" s="18" t="s">
        <v>99</v>
      </c>
      <c r="E22" s="60">
        <v>0</v>
      </c>
      <c r="F22" s="60">
        <v>0</v>
      </c>
      <c r="G22" s="60">
        <v>0</v>
      </c>
      <c r="H22" s="60">
        <v>38.6</v>
      </c>
      <c r="I22" s="60">
        <v>0</v>
      </c>
      <c r="J22" s="60">
        <v>38.6</v>
      </c>
      <c r="K22" s="60">
        <v>38.6</v>
      </c>
      <c r="L22" s="60">
        <v>0</v>
      </c>
      <c r="M22" s="60">
        <v>38.6</v>
      </c>
      <c r="N22" s="45"/>
    </row>
    <row r="23" spans="2:14" ht="13.2" customHeight="1">
      <c r="B23" s="154"/>
      <c r="C23" s="140"/>
      <c r="D23" s="18" t="s">
        <v>101</v>
      </c>
      <c r="E23" s="61">
        <v>122.3</v>
      </c>
      <c r="F23" s="60">
        <v>86.2</v>
      </c>
      <c r="G23" s="60">
        <v>208.5</v>
      </c>
      <c r="H23" s="61">
        <v>122.4</v>
      </c>
      <c r="I23" s="60">
        <v>85.8</v>
      </c>
      <c r="J23" s="60">
        <v>208.2</v>
      </c>
      <c r="K23" s="61">
        <v>105.1</v>
      </c>
      <c r="L23" s="60">
        <v>103.1</v>
      </c>
      <c r="M23" s="60">
        <v>208.2</v>
      </c>
      <c r="N23" s="45"/>
    </row>
    <row r="24" spans="2:14" ht="13.2" customHeight="1">
      <c r="B24" s="154"/>
      <c r="C24" s="140"/>
      <c r="D24" s="18" t="s">
        <v>102</v>
      </c>
      <c r="E24" s="61">
        <v>21.1</v>
      </c>
      <c r="F24" s="60">
        <v>96.5</v>
      </c>
      <c r="G24" s="60">
        <v>117.6</v>
      </c>
      <c r="H24" s="61">
        <v>13.4</v>
      </c>
      <c r="I24" s="60">
        <v>102.2</v>
      </c>
      <c r="J24" s="60">
        <v>115.6</v>
      </c>
      <c r="K24" s="61">
        <v>12.8</v>
      </c>
      <c r="L24" s="60">
        <v>102.7</v>
      </c>
      <c r="M24" s="60">
        <v>115.5</v>
      </c>
      <c r="N24" s="45"/>
    </row>
    <row r="25" spans="2:14" ht="13.2" customHeight="1">
      <c r="B25" s="154"/>
      <c r="C25" s="140"/>
      <c r="D25" s="18" t="s">
        <v>103</v>
      </c>
      <c r="E25" s="61">
        <v>4</v>
      </c>
      <c r="F25" s="60">
        <v>43.5</v>
      </c>
      <c r="G25" s="60">
        <v>47.5</v>
      </c>
      <c r="H25" s="61">
        <v>4</v>
      </c>
      <c r="I25" s="60">
        <v>43.5</v>
      </c>
      <c r="J25" s="60">
        <v>47.5</v>
      </c>
      <c r="K25" s="61">
        <v>3.7</v>
      </c>
      <c r="L25" s="60">
        <v>43.7</v>
      </c>
      <c r="M25" s="60">
        <v>47.400000000000006</v>
      </c>
      <c r="N25" s="45"/>
    </row>
    <row r="26" spans="2:14" ht="13.2" customHeight="1">
      <c r="B26" s="154"/>
      <c r="C26" s="140"/>
      <c r="D26" s="18" t="s">
        <v>104</v>
      </c>
      <c r="E26" s="61">
        <v>18.5</v>
      </c>
      <c r="F26" s="60">
        <v>0</v>
      </c>
      <c r="G26" s="60">
        <v>18.5</v>
      </c>
      <c r="H26" s="61">
        <v>18.5</v>
      </c>
      <c r="I26" s="60">
        <v>0</v>
      </c>
      <c r="J26" s="60">
        <v>18.5</v>
      </c>
      <c r="K26" s="61">
        <v>18.5</v>
      </c>
      <c r="L26" s="60">
        <v>0</v>
      </c>
      <c r="M26" s="60">
        <v>18.5</v>
      </c>
      <c r="N26" s="45"/>
    </row>
    <row r="27" spans="2:14" ht="13.2" customHeight="1">
      <c r="B27" s="154"/>
      <c r="C27" s="140"/>
      <c r="D27" s="18" t="s">
        <v>105</v>
      </c>
      <c r="E27" s="60">
        <v>0</v>
      </c>
      <c r="F27" s="60">
        <v>35.200000000000003</v>
      </c>
      <c r="G27" s="60">
        <v>35.200000000000003</v>
      </c>
      <c r="H27" s="60">
        <v>0</v>
      </c>
      <c r="I27" s="60">
        <v>35.200000000000003</v>
      </c>
      <c r="J27" s="60">
        <v>35.200000000000003</v>
      </c>
      <c r="K27" s="60">
        <v>0</v>
      </c>
      <c r="L27" s="60">
        <v>35.200000000000003</v>
      </c>
      <c r="M27" s="60">
        <v>35.200000000000003</v>
      </c>
      <c r="N27" s="45"/>
    </row>
    <row r="28" spans="2:14" ht="13.2" customHeight="1">
      <c r="B28" s="154"/>
      <c r="C28" s="140"/>
      <c r="D28" s="18" t="s">
        <v>469</v>
      </c>
      <c r="E28" s="60">
        <v>0</v>
      </c>
      <c r="F28" s="60">
        <v>0</v>
      </c>
      <c r="G28" s="60">
        <v>0</v>
      </c>
      <c r="H28" s="60">
        <v>0</v>
      </c>
      <c r="I28" s="60">
        <v>0</v>
      </c>
      <c r="J28" s="60">
        <v>0</v>
      </c>
      <c r="K28" s="60">
        <v>11.6</v>
      </c>
      <c r="L28" s="60">
        <v>0.2</v>
      </c>
      <c r="M28" s="60">
        <v>11.799999999999999</v>
      </c>
      <c r="N28" s="45"/>
    </row>
    <row r="29" spans="2:14" ht="13.2" customHeight="1">
      <c r="B29" s="154"/>
      <c r="C29" s="140"/>
      <c r="D29" s="18" t="s">
        <v>106</v>
      </c>
      <c r="E29" s="60">
        <v>0</v>
      </c>
      <c r="F29" s="60">
        <v>21.9</v>
      </c>
      <c r="G29" s="60">
        <v>21.9</v>
      </c>
      <c r="H29" s="60">
        <v>0</v>
      </c>
      <c r="I29" s="60">
        <v>21.9</v>
      </c>
      <c r="J29" s="60">
        <v>21.9</v>
      </c>
      <c r="K29" s="60">
        <v>0</v>
      </c>
      <c r="L29" s="60">
        <v>21.9</v>
      </c>
      <c r="M29" s="60">
        <v>21.9</v>
      </c>
      <c r="N29" s="45"/>
    </row>
    <row r="30" spans="2:14" ht="13.2" customHeight="1">
      <c r="B30" s="154"/>
      <c r="C30" s="140"/>
      <c r="D30" s="18" t="s">
        <v>107</v>
      </c>
      <c r="E30" s="61">
        <v>20.2</v>
      </c>
      <c r="F30" s="60">
        <v>41.7</v>
      </c>
      <c r="G30" s="60">
        <v>61.9</v>
      </c>
      <c r="H30" s="61">
        <v>20.100000000000001</v>
      </c>
      <c r="I30" s="60">
        <v>41.7</v>
      </c>
      <c r="J30" s="60">
        <v>61.8</v>
      </c>
      <c r="K30" s="61">
        <v>20.100000000000001</v>
      </c>
      <c r="L30" s="60">
        <v>41.7</v>
      </c>
      <c r="M30" s="60">
        <v>61.800000000000004</v>
      </c>
      <c r="N30" s="45"/>
    </row>
    <row r="31" spans="2:14" ht="13.2" customHeight="1">
      <c r="B31" s="154"/>
      <c r="C31" s="140"/>
      <c r="D31" s="18" t="s">
        <v>108</v>
      </c>
      <c r="E31" s="61">
        <v>86.4</v>
      </c>
      <c r="F31" s="60">
        <v>19</v>
      </c>
      <c r="G31" s="60">
        <v>105.4</v>
      </c>
      <c r="H31" s="61">
        <v>86.4</v>
      </c>
      <c r="I31" s="60">
        <v>19</v>
      </c>
      <c r="J31" s="60">
        <v>105.4</v>
      </c>
      <c r="K31" s="61">
        <v>86.4</v>
      </c>
      <c r="L31" s="60">
        <v>19</v>
      </c>
      <c r="M31" s="60">
        <v>105.4</v>
      </c>
      <c r="N31" s="45"/>
    </row>
    <row r="32" spans="2:14" ht="13.2" customHeight="1">
      <c r="B32" s="154"/>
      <c r="C32" s="140"/>
      <c r="D32" s="18" t="s">
        <v>109</v>
      </c>
      <c r="E32" s="61">
        <v>185.8</v>
      </c>
      <c r="F32" s="60">
        <v>0</v>
      </c>
      <c r="G32" s="60">
        <v>185.8</v>
      </c>
      <c r="H32" s="61">
        <v>185.8</v>
      </c>
      <c r="I32" s="60">
        <v>0</v>
      </c>
      <c r="J32" s="60">
        <v>185.8</v>
      </c>
      <c r="K32" s="61">
        <v>185.8</v>
      </c>
      <c r="L32" s="60">
        <v>0</v>
      </c>
      <c r="M32" s="60">
        <v>185.8</v>
      </c>
      <c r="N32" s="45"/>
    </row>
    <row r="33" spans="2:14" ht="13.2" customHeight="1">
      <c r="B33" s="154"/>
      <c r="C33" s="140"/>
      <c r="D33" s="18" t="s">
        <v>110</v>
      </c>
      <c r="E33" s="60">
        <v>0</v>
      </c>
      <c r="F33" s="60">
        <v>3.9</v>
      </c>
      <c r="G33" s="60">
        <v>3.9</v>
      </c>
      <c r="H33" s="60">
        <v>0.5</v>
      </c>
      <c r="I33" s="60">
        <v>3.4</v>
      </c>
      <c r="J33" s="60">
        <v>3.9</v>
      </c>
      <c r="K33" s="60">
        <v>0.5</v>
      </c>
      <c r="L33" s="60">
        <v>3.4</v>
      </c>
      <c r="M33" s="60">
        <v>3.9</v>
      </c>
      <c r="N33" s="45"/>
    </row>
    <row r="34" spans="2:14" ht="13.2" customHeight="1">
      <c r="B34" s="154"/>
      <c r="C34" s="140"/>
      <c r="D34" s="18" t="s">
        <v>111</v>
      </c>
      <c r="E34" s="61">
        <v>2.7</v>
      </c>
      <c r="F34" s="60">
        <v>192.7</v>
      </c>
      <c r="G34" s="60">
        <v>195.4</v>
      </c>
      <c r="H34" s="61">
        <v>2.2000000000000002</v>
      </c>
      <c r="I34" s="60">
        <v>193.4</v>
      </c>
      <c r="J34" s="60">
        <v>195.6</v>
      </c>
      <c r="K34" s="61">
        <v>2.4</v>
      </c>
      <c r="L34" s="60">
        <v>193.2</v>
      </c>
      <c r="M34" s="60">
        <v>195.6</v>
      </c>
      <c r="N34" s="45"/>
    </row>
    <row r="35" spans="2:14" ht="13.2" customHeight="1">
      <c r="B35" s="154"/>
      <c r="C35" s="140"/>
      <c r="D35" s="18" t="s">
        <v>112</v>
      </c>
      <c r="E35" s="61">
        <v>1.1000000000000001</v>
      </c>
      <c r="F35" s="60">
        <v>20.3</v>
      </c>
      <c r="G35" s="60">
        <v>21.4</v>
      </c>
      <c r="H35" s="61">
        <v>1.1000000000000001</v>
      </c>
      <c r="I35" s="60">
        <v>20.3</v>
      </c>
      <c r="J35" s="60">
        <v>21.4</v>
      </c>
      <c r="K35" s="61">
        <v>1.1000000000000001</v>
      </c>
      <c r="L35" s="60">
        <v>20.3</v>
      </c>
      <c r="M35" s="60">
        <v>21.4</v>
      </c>
      <c r="N35" s="45"/>
    </row>
    <row r="36" spans="2:14" ht="13.2" customHeight="1">
      <c r="B36" s="154"/>
      <c r="C36" s="135" t="s">
        <v>55</v>
      </c>
      <c r="D36" s="18" t="s">
        <v>113</v>
      </c>
      <c r="E36" s="60">
        <v>0.2</v>
      </c>
      <c r="F36" s="60">
        <v>0.5</v>
      </c>
      <c r="G36" s="60">
        <v>0.7</v>
      </c>
      <c r="H36" s="60">
        <v>0.2</v>
      </c>
      <c r="I36" s="60">
        <v>0.5</v>
      </c>
      <c r="J36" s="60">
        <v>0.7</v>
      </c>
      <c r="K36" s="60">
        <v>0.2</v>
      </c>
      <c r="L36" s="60">
        <v>0.5</v>
      </c>
      <c r="M36" s="60">
        <v>0.7</v>
      </c>
      <c r="N36" s="45"/>
    </row>
    <row r="37" spans="2:14" ht="13.2" customHeight="1">
      <c r="B37" s="154"/>
      <c r="C37" s="159"/>
      <c r="D37" s="18" t="s">
        <v>114</v>
      </c>
      <c r="E37" s="60">
        <v>0</v>
      </c>
      <c r="F37" s="60">
        <v>2.9</v>
      </c>
      <c r="G37" s="60">
        <v>2.9</v>
      </c>
      <c r="H37" s="60">
        <v>0</v>
      </c>
      <c r="I37" s="60">
        <v>2.9</v>
      </c>
      <c r="J37" s="60">
        <v>2.9</v>
      </c>
      <c r="K37" s="60">
        <v>0</v>
      </c>
      <c r="L37" s="60">
        <v>2.9</v>
      </c>
      <c r="M37" s="60">
        <v>2.9</v>
      </c>
      <c r="N37" s="45"/>
    </row>
    <row r="38" spans="2:14" ht="13.2" customHeight="1">
      <c r="B38" s="154"/>
      <c r="C38" s="159"/>
      <c r="D38" s="18" t="s">
        <v>115</v>
      </c>
      <c r="E38" s="60">
        <v>0.04</v>
      </c>
      <c r="F38" s="60">
        <v>6.8</v>
      </c>
      <c r="G38" s="60">
        <v>6.8</v>
      </c>
      <c r="H38" s="60">
        <v>0.04</v>
      </c>
      <c r="I38" s="60">
        <v>6.7</v>
      </c>
      <c r="J38" s="60">
        <v>6.7</v>
      </c>
      <c r="K38" s="60">
        <v>0.04</v>
      </c>
      <c r="L38" s="60">
        <v>6.7</v>
      </c>
      <c r="M38" s="60">
        <v>6.7</v>
      </c>
      <c r="N38" s="45"/>
    </row>
    <row r="39" spans="2:14" ht="13.2" customHeight="1">
      <c r="B39" s="154"/>
      <c r="C39" s="159"/>
      <c r="D39" s="18" t="s">
        <v>116</v>
      </c>
      <c r="E39" s="60">
        <v>0</v>
      </c>
      <c r="F39" s="60">
        <v>0</v>
      </c>
      <c r="G39" s="60">
        <v>0</v>
      </c>
      <c r="H39" s="60">
        <v>0</v>
      </c>
      <c r="I39" s="60">
        <v>0</v>
      </c>
      <c r="J39" s="60">
        <v>0</v>
      </c>
      <c r="K39" s="60">
        <v>0</v>
      </c>
      <c r="L39" s="60">
        <v>0</v>
      </c>
      <c r="M39" s="60">
        <v>0</v>
      </c>
      <c r="N39" s="45"/>
    </row>
    <row r="40" spans="2:14" ht="13.2" customHeight="1">
      <c r="B40" s="154"/>
      <c r="C40" s="159"/>
      <c r="D40" s="18" t="s">
        <v>117</v>
      </c>
      <c r="E40" s="60">
        <v>0</v>
      </c>
      <c r="F40" s="60">
        <v>1.8</v>
      </c>
      <c r="G40" s="60">
        <v>1.8</v>
      </c>
      <c r="H40" s="60">
        <v>0</v>
      </c>
      <c r="I40" s="60">
        <v>1.8</v>
      </c>
      <c r="J40" s="60">
        <v>1.8</v>
      </c>
      <c r="K40" s="60">
        <v>0</v>
      </c>
      <c r="L40" s="60">
        <v>1.8</v>
      </c>
      <c r="M40" s="60">
        <v>1.8</v>
      </c>
      <c r="N40" s="45"/>
    </row>
    <row r="41" spans="2:14" ht="13.2" customHeight="1">
      <c r="B41" s="154"/>
      <c r="C41" s="159"/>
      <c r="D41" s="18" t="s">
        <v>118</v>
      </c>
      <c r="E41" s="60">
        <v>6.1</v>
      </c>
      <c r="F41" s="60">
        <v>50.5</v>
      </c>
      <c r="G41" s="60">
        <v>56.6</v>
      </c>
      <c r="H41" s="60">
        <v>6.1</v>
      </c>
      <c r="I41" s="60">
        <v>50.5</v>
      </c>
      <c r="J41" s="60">
        <v>56.6</v>
      </c>
      <c r="K41" s="60">
        <v>6.1</v>
      </c>
      <c r="L41" s="60">
        <v>54.8</v>
      </c>
      <c r="M41" s="60">
        <v>60.9</v>
      </c>
      <c r="N41" s="45"/>
    </row>
    <row r="42" spans="2:14" ht="13.2" customHeight="1">
      <c r="B42" s="154"/>
      <c r="C42" s="159"/>
      <c r="D42" s="18" t="s">
        <v>119</v>
      </c>
      <c r="E42" s="60">
        <v>3</v>
      </c>
      <c r="F42" s="60">
        <v>83.4</v>
      </c>
      <c r="G42" s="60">
        <v>86.4</v>
      </c>
      <c r="H42" s="60">
        <v>3</v>
      </c>
      <c r="I42" s="60">
        <v>83.4</v>
      </c>
      <c r="J42" s="60">
        <v>86.4</v>
      </c>
      <c r="K42" s="60">
        <v>2.6</v>
      </c>
      <c r="L42" s="60">
        <v>83.8</v>
      </c>
      <c r="M42" s="60">
        <v>86.399999999999991</v>
      </c>
      <c r="N42" s="45"/>
    </row>
    <row r="43" spans="2:14" ht="13.2" customHeight="1">
      <c r="B43" s="154"/>
      <c r="C43" s="159"/>
      <c r="D43" s="18" t="s">
        <v>95</v>
      </c>
      <c r="E43" s="60">
        <v>41.2</v>
      </c>
      <c r="F43" s="60">
        <v>119.4</v>
      </c>
      <c r="G43" s="60">
        <v>160.6</v>
      </c>
      <c r="H43" s="60">
        <v>41.3</v>
      </c>
      <c r="I43" s="60">
        <v>119.5</v>
      </c>
      <c r="J43" s="60">
        <v>160.80000000000001</v>
      </c>
      <c r="K43" s="60">
        <v>41</v>
      </c>
      <c r="L43" s="60">
        <v>119.9</v>
      </c>
      <c r="M43" s="60">
        <v>160.9</v>
      </c>
      <c r="N43" s="45"/>
    </row>
    <row r="44" spans="2:14" ht="13.2" customHeight="1">
      <c r="B44" s="154"/>
      <c r="C44" s="159"/>
      <c r="D44" s="18" t="s">
        <v>120</v>
      </c>
      <c r="E44" s="60">
        <v>0</v>
      </c>
      <c r="F44" s="60">
        <v>4.5999999999999996</v>
      </c>
      <c r="G44" s="60">
        <v>4.5999999999999996</v>
      </c>
      <c r="H44" s="60">
        <v>0</v>
      </c>
      <c r="I44" s="60">
        <v>4.5999999999999996</v>
      </c>
      <c r="J44" s="60">
        <v>4.5999999999999996</v>
      </c>
      <c r="K44" s="60">
        <v>0</v>
      </c>
      <c r="L44" s="60">
        <v>4.5999999999999996</v>
      </c>
      <c r="M44" s="60">
        <v>4.5999999999999996</v>
      </c>
      <c r="N44" s="45"/>
    </row>
    <row r="45" spans="2:14" ht="13.2" customHeight="1">
      <c r="B45" s="154"/>
      <c r="C45" s="159"/>
      <c r="D45" s="18" t="s">
        <v>121</v>
      </c>
      <c r="E45" s="60">
        <v>0.4</v>
      </c>
      <c r="F45" s="60">
        <v>5.7</v>
      </c>
      <c r="G45" s="60">
        <v>6.1</v>
      </c>
      <c r="H45" s="60">
        <v>0.4</v>
      </c>
      <c r="I45" s="60">
        <v>5.7</v>
      </c>
      <c r="J45" s="60">
        <v>6.1</v>
      </c>
      <c r="K45" s="60">
        <v>0.4</v>
      </c>
      <c r="L45" s="60">
        <v>5.7</v>
      </c>
      <c r="M45" s="60">
        <v>6.1000000000000005</v>
      </c>
      <c r="N45" s="45"/>
    </row>
    <row r="46" spans="2:14" ht="13.2" customHeight="1">
      <c r="B46" s="154"/>
      <c r="C46" s="159"/>
      <c r="D46" s="18" t="s">
        <v>122</v>
      </c>
      <c r="E46" s="60">
        <v>0</v>
      </c>
      <c r="F46" s="60">
        <v>29.7</v>
      </c>
      <c r="G46" s="60">
        <v>29.7</v>
      </c>
      <c r="H46" s="60">
        <v>0</v>
      </c>
      <c r="I46" s="60">
        <v>29.7</v>
      </c>
      <c r="J46" s="60">
        <v>29.7</v>
      </c>
      <c r="K46" s="60">
        <v>0</v>
      </c>
      <c r="L46" s="60">
        <v>29.7</v>
      </c>
      <c r="M46" s="60">
        <v>29.7</v>
      </c>
      <c r="N46" s="45"/>
    </row>
    <row r="47" spans="2:14" ht="13.2" customHeight="1">
      <c r="B47" s="154"/>
      <c r="C47" s="159"/>
      <c r="D47" s="18" t="s">
        <v>123</v>
      </c>
      <c r="E47" s="60">
        <v>0</v>
      </c>
      <c r="F47" s="60">
        <v>5.6</v>
      </c>
      <c r="G47" s="60">
        <v>5.6</v>
      </c>
      <c r="H47" s="60">
        <v>0</v>
      </c>
      <c r="I47" s="60">
        <v>5.6</v>
      </c>
      <c r="J47" s="60">
        <v>5.6</v>
      </c>
      <c r="K47" s="60">
        <v>0</v>
      </c>
      <c r="L47" s="60">
        <v>5.6</v>
      </c>
      <c r="M47" s="60">
        <v>5.6</v>
      </c>
      <c r="N47" s="45"/>
    </row>
    <row r="48" spans="2:14" ht="13.2" customHeight="1">
      <c r="B48" s="154"/>
      <c r="C48" s="159"/>
      <c r="D48" s="18" t="s">
        <v>124</v>
      </c>
      <c r="E48" s="60">
        <v>0</v>
      </c>
      <c r="F48" s="60">
        <v>41.8</v>
      </c>
      <c r="G48" s="60">
        <v>41.8</v>
      </c>
      <c r="H48" s="60">
        <v>0</v>
      </c>
      <c r="I48" s="60">
        <v>41.8</v>
      </c>
      <c r="J48" s="60">
        <v>41.8</v>
      </c>
      <c r="K48" s="60">
        <v>0</v>
      </c>
      <c r="L48" s="60">
        <v>41.8</v>
      </c>
      <c r="M48" s="60">
        <v>41.8</v>
      </c>
      <c r="N48" s="45"/>
    </row>
    <row r="49" spans="2:14" ht="13.2" customHeight="1">
      <c r="B49" s="154"/>
      <c r="C49" s="159"/>
      <c r="D49" s="18" t="s">
        <v>125</v>
      </c>
      <c r="E49" s="60">
        <v>0.1</v>
      </c>
      <c r="F49" s="60">
        <v>0.3</v>
      </c>
      <c r="G49" s="60">
        <v>0.4</v>
      </c>
      <c r="H49" s="60">
        <v>0.1</v>
      </c>
      <c r="I49" s="60">
        <v>0.3</v>
      </c>
      <c r="J49" s="60">
        <v>0.4</v>
      </c>
      <c r="K49" s="60">
        <v>0.1</v>
      </c>
      <c r="L49" s="60">
        <v>0.3</v>
      </c>
      <c r="M49" s="60">
        <v>0.4</v>
      </c>
      <c r="N49" s="45"/>
    </row>
    <row r="50" spans="2:14" ht="13.2" customHeight="1">
      <c r="B50" s="154"/>
      <c r="C50" s="159"/>
      <c r="D50" s="18" t="s">
        <v>126</v>
      </c>
      <c r="E50" s="60">
        <v>0</v>
      </c>
      <c r="F50" s="60">
        <v>0.9</v>
      </c>
      <c r="G50" s="60">
        <v>0.9</v>
      </c>
      <c r="H50" s="60">
        <v>0</v>
      </c>
      <c r="I50" s="60">
        <v>0.9</v>
      </c>
      <c r="J50" s="60">
        <v>0.9</v>
      </c>
      <c r="K50" s="60">
        <v>0</v>
      </c>
      <c r="L50" s="60">
        <v>0.9</v>
      </c>
      <c r="M50" s="60">
        <v>0.9</v>
      </c>
      <c r="N50" s="45"/>
    </row>
    <row r="51" spans="2:14" ht="13.2" customHeight="1">
      <c r="B51" s="154"/>
      <c r="C51" s="159"/>
      <c r="D51" s="18" t="s">
        <v>127</v>
      </c>
      <c r="E51" s="60">
        <v>1.4</v>
      </c>
      <c r="F51" s="60">
        <v>79.400000000000006</v>
      </c>
      <c r="G51" s="60">
        <v>80.8</v>
      </c>
      <c r="H51" s="60">
        <v>0.2</v>
      </c>
      <c r="I51" s="60">
        <v>80.599999999999994</v>
      </c>
      <c r="J51" s="60">
        <v>80.8</v>
      </c>
      <c r="K51" s="60">
        <v>0.2</v>
      </c>
      <c r="L51" s="60">
        <v>80.599999999999994</v>
      </c>
      <c r="M51" s="60">
        <v>80.8</v>
      </c>
      <c r="N51" s="45"/>
    </row>
    <row r="52" spans="2:14" ht="13.2" customHeight="1">
      <c r="B52" s="154"/>
      <c r="C52" s="159"/>
      <c r="D52" s="18" t="s">
        <v>128</v>
      </c>
      <c r="E52" s="60">
        <v>7.4</v>
      </c>
      <c r="F52" s="60">
        <v>342.8</v>
      </c>
      <c r="G52" s="60">
        <v>350.2</v>
      </c>
      <c r="H52" s="60">
        <v>13.8</v>
      </c>
      <c r="I52" s="60">
        <v>336.3</v>
      </c>
      <c r="J52" s="60">
        <v>350.1</v>
      </c>
      <c r="K52" s="60">
        <v>14.3</v>
      </c>
      <c r="L52" s="60">
        <v>335.7</v>
      </c>
      <c r="M52" s="60">
        <v>350</v>
      </c>
      <c r="N52" s="45"/>
    </row>
    <row r="53" spans="2:14" ht="13.2" customHeight="1">
      <c r="B53" s="154"/>
      <c r="C53" s="159"/>
      <c r="D53" s="18" t="s">
        <v>129</v>
      </c>
      <c r="E53" s="60">
        <v>0.5</v>
      </c>
      <c r="F53" s="60">
        <v>11.3</v>
      </c>
      <c r="G53" s="60">
        <v>11.8</v>
      </c>
      <c r="H53" s="60">
        <v>0.5</v>
      </c>
      <c r="I53" s="60">
        <v>11.3</v>
      </c>
      <c r="J53" s="60">
        <v>11.8</v>
      </c>
      <c r="K53" s="60">
        <v>0.5</v>
      </c>
      <c r="L53" s="60">
        <v>11.3</v>
      </c>
      <c r="M53" s="60">
        <v>11.8</v>
      </c>
      <c r="N53" s="45"/>
    </row>
    <row r="54" spans="2:14" ht="13.2" customHeight="1">
      <c r="B54" s="154"/>
      <c r="C54" s="159"/>
      <c r="D54" s="18" t="s">
        <v>130</v>
      </c>
      <c r="E54" s="60">
        <v>0.8</v>
      </c>
      <c r="F54" s="60">
        <v>50.4</v>
      </c>
      <c r="G54" s="60">
        <v>51.2</v>
      </c>
      <c r="H54" s="60">
        <v>0.8</v>
      </c>
      <c r="I54" s="60">
        <v>50.4</v>
      </c>
      <c r="J54" s="60">
        <v>51.2</v>
      </c>
      <c r="K54" s="60">
        <v>0.8</v>
      </c>
      <c r="L54" s="60">
        <v>50.4</v>
      </c>
      <c r="M54" s="60">
        <v>51.199999999999996</v>
      </c>
      <c r="N54" s="45"/>
    </row>
    <row r="55" spans="2:14" ht="13.2" customHeight="1">
      <c r="B55" s="154"/>
      <c r="C55" s="159"/>
      <c r="D55" s="18" t="s">
        <v>131</v>
      </c>
      <c r="E55" s="60">
        <v>0.6</v>
      </c>
      <c r="F55" s="60">
        <v>8</v>
      </c>
      <c r="G55" s="60">
        <v>8.6</v>
      </c>
      <c r="H55" s="60">
        <v>0.5</v>
      </c>
      <c r="I55" s="60">
        <v>8.1</v>
      </c>
      <c r="J55" s="60">
        <v>8.6</v>
      </c>
      <c r="K55" s="60">
        <v>0.5</v>
      </c>
      <c r="L55" s="60">
        <v>8.1</v>
      </c>
      <c r="M55" s="60">
        <v>8.6</v>
      </c>
      <c r="N55" s="45"/>
    </row>
    <row r="56" spans="2:14" ht="13.2" customHeight="1">
      <c r="B56" s="154"/>
      <c r="C56" s="159"/>
      <c r="D56" s="18" t="s">
        <v>132</v>
      </c>
      <c r="E56" s="60">
        <v>0.2</v>
      </c>
      <c r="F56" s="60">
        <v>5.3</v>
      </c>
      <c r="G56" s="60">
        <v>5.5</v>
      </c>
      <c r="H56" s="60">
        <v>0.2</v>
      </c>
      <c r="I56" s="60">
        <v>5.3</v>
      </c>
      <c r="J56" s="60">
        <v>5.5</v>
      </c>
      <c r="K56" s="60">
        <v>0.2</v>
      </c>
      <c r="L56" s="60">
        <v>5.3</v>
      </c>
      <c r="M56" s="60">
        <v>5.5</v>
      </c>
      <c r="N56" s="45"/>
    </row>
    <row r="57" spans="2:14" ht="13.2" customHeight="1">
      <c r="B57" s="154"/>
      <c r="C57" s="160"/>
      <c r="D57" s="18" t="s">
        <v>133</v>
      </c>
      <c r="E57" s="60">
        <v>4.0999999999999996</v>
      </c>
      <c r="F57" s="60">
        <v>184.3</v>
      </c>
      <c r="G57" s="60">
        <v>188.4</v>
      </c>
      <c r="H57" s="60">
        <v>1.4</v>
      </c>
      <c r="I57" s="60">
        <v>182.8</v>
      </c>
      <c r="J57" s="60">
        <v>184.2</v>
      </c>
      <c r="K57" s="60">
        <v>1.4</v>
      </c>
      <c r="L57" s="60">
        <v>182.8</v>
      </c>
      <c r="M57" s="60">
        <v>184.20000000000002</v>
      </c>
      <c r="N57" s="45"/>
    </row>
    <row r="58" spans="2:14" ht="13.2" customHeight="1">
      <c r="B58" s="154"/>
      <c r="C58" s="161" t="s">
        <v>134</v>
      </c>
      <c r="D58" s="18" t="s">
        <v>135</v>
      </c>
      <c r="E58" s="61">
        <v>0</v>
      </c>
      <c r="F58" s="61">
        <v>0.2</v>
      </c>
      <c r="G58" s="60">
        <v>0.2</v>
      </c>
      <c r="H58" s="61">
        <v>0</v>
      </c>
      <c r="I58" s="61">
        <v>0.2</v>
      </c>
      <c r="J58" s="61">
        <v>0.2</v>
      </c>
      <c r="K58" s="61">
        <v>0</v>
      </c>
      <c r="L58" s="61">
        <v>0.2</v>
      </c>
      <c r="M58" s="61">
        <v>0.2</v>
      </c>
      <c r="N58" s="45"/>
    </row>
    <row r="59" spans="2:14" ht="13.2" customHeight="1">
      <c r="B59" s="154"/>
      <c r="C59" s="159"/>
      <c r="D59" s="18" t="s">
        <v>136</v>
      </c>
      <c r="E59" s="61">
        <v>28.7</v>
      </c>
      <c r="F59" s="61">
        <v>212.9</v>
      </c>
      <c r="G59" s="60">
        <v>241.6</v>
      </c>
      <c r="H59" s="61">
        <v>29.4</v>
      </c>
      <c r="I59" s="61">
        <v>211.1</v>
      </c>
      <c r="J59" s="61">
        <v>240.5</v>
      </c>
      <c r="K59" s="61">
        <v>32.6</v>
      </c>
      <c r="L59" s="61">
        <v>208.5</v>
      </c>
      <c r="M59" s="61">
        <v>241.1</v>
      </c>
      <c r="N59" s="45"/>
    </row>
    <row r="60" spans="2:14" ht="13.2" customHeight="1">
      <c r="B60" s="154"/>
      <c r="C60" s="159"/>
      <c r="D60" s="18" t="s">
        <v>137</v>
      </c>
      <c r="E60" s="61">
        <v>0</v>
      </c>
      <c r="F60" s="61">
        <v>11</v>
      </c>
      <c r="G60" s="60">
        <v>11</v>
      </c>
      <c r="H60" s="61">
        <v>0</v>
      </c>
      <c r="I60" s="61">
        <v>11</v>
      </c>
      <c r="J60" s="61">
        <v>11</v>
      </c>
      <c r="K60" s="61">
        <v>0</v>
      </c>
      <c r="L60" s="61">
        <v>11</v>
      </c>
      <c r="M60" s="61">
        <v>11</v>
      </c>
      <c r="N60" s="45"/>
    </row>
    <row r="61" spans="2:14" ht="13.2" customHeight="1">
      <c r="B61" s="154"/>
      <c r="C61" s="159"/>
      <c r="D61" s="18" t="s">
        <v>138</v>
      </c>
      <c r="E61" s="61">
        <v>2</v>
      </c>
      <c r="F61" s="61">
        <v>14.2</v>
      </c>
      <c r="G61" s="60">
        <v>16.2</v>
      </c>
      <c r="H61" s="61">
        <v>2</v>
      </c>
      <c r="I61" s="61">
        <v>14.2</v>
      </c>
      <c r="J61" s="61">
        <v>16.2</v>
      </c>
      <c r="K61" s="61">
        <v>2</v>
      </c>
      <c r="L61" s="61">
        <v>14.2</v>
      </c>
      <c r="M61" s="61">
        <v>16.2</v>
      </c>
      <c r="N61" s="45"/>
    </row>
    <row r="62" spans="2:14" ht="13.2" customHeight="1">
      <c r="B62" s="154"/>
      <c r="C62" s="159"/>
      <c r="D62" s="18" t="s">
        <v>139</v>
      </c>
      <c r="E62" s="61">
        <v>0.3</v>
      </c>
      <c r="F62" s="61">
        <v>45.8</v>
      </c>
      <c r="G62" s="60">
        <v>46.1</v>
      </c>
      <c r="H62" s="61">
        <v>0.3</v>
      </c>
      <c r="I62" s="61">
        <v>45.8</v>
      </c>
      <c r="J62" s="61">
        <v>46.1</v>
      </c>
      <c r="K62" s="61">
        <v>0.3</v>
      </c>
      <c r="L62" s="61">
        <v>45.8</v>
      </c>
      <c r="M62" s="61">
        <v>46.1</v>
      </c>
      <c r="N62" s="45"/>
    </row>
    <row r="63" spans="2:14" ht="13.2" customHeight="1">
      <c r="B63" s="154"/>
      <c r="C63" s="159"/>
      <c r="D63" s="18" t="s">
        <v>140</v>
      </c>
      <c r="E63" s="61">
        <v>0</v>
      </c>
      <c r="F63" s="61">
        <v>1.9</v>
      </c>
      <c r="G63" s="60">
        <v>1.9</v>
      </c>
      <c r="H63" s="61">
        <v>0</v>
      </c>
      <c r="I63" s="61">
        <v>1.9</v>
      </c>
      <c r="J63" s="61">
        <v>1.9</v>
      </c>
      <c r="K63" s="61">
        <v>0</v>
      </c>
      <c r="L63" s="61">
        <v>1.9</v>
      </c>
      <c r="M63" s="61">
        <v>1.9</v>
      </c>
      <c r="N63" s="45"/>
    </row>
    <row r="64" spans="2:14" ht="13.2" customHeight="1">
      <c r="B64" s="154"/>
      <c r="C64" s="159"/>
      <c r="D64" s="18" t="s">
        <v>141</v>
      </c>
      <c r="E64" s="61">
        <v>0</v>
      </c>
      <c r="F64" s="61">
        <v>14.7</v>
      </c>
      <c r="G64" s="60">
        <v>14.7</v>
      </c>
      <c r="H64" s="61">
        <v>0</v>
      </c>
      <c r="I64" s="61">
        <v>14.7</v>
      </c>
      <c r="J64" s="61">
        <v>14.7</v>
      </c>
      <c r="K64" s="61">
        <v>0</v>
      </c>
      <c r="L64" s="61">
        <v>14.7</v>
      </c>
      <c r="M64" s="61">
        <v>14.7</v>
      </c>
      <c r="N64" s="45"/>
    </row>
    <row r="65" spans="2:14" ht="13.2" customHeight="1">
      <c r="B65" s="154"/>
      <c r="C65" s="159"/>
      <c r="D65" s="18" t="s">
        <v>142</v>
      </c>
      <c r="E65" s="61">
        <v>0</v>
      </c>
      <c r="F65" s="61">
        <v>42.6</v>
      </c>
      <c r="G65" s="60">
        <v>42.6</v>
      </c>
      <c r="H65" s="61">
        <v>0</v>
      </c>
      <c r="I65" s="61">
        <v>42.6</v>
      </c>
      <c r="J65" s="61">
        <v>42.6</v>
      </c>
      <c r="K65" s="61">
        <v>0</v>
      </c>
      <c r="L65" s="61">
        <v>42.6</v>
      </c>
      <c r="M65" s="61">
        <v>42.6</v>
      </c>
      <c r="N65" s="45"/>
    </row>
    <row r="66" spans="2:14" ht="13.2" customHeight="1">
      <c r="B66" s="154"/>
      <c r="C66" s="159"/>
      <c r="D66" s="18" t="s">
        <v>143</v>
      </c>
      <c r="E66" s="61">
        <v>0</v>
      </c>
      <c r="F66" s="61">
        <v>12.7</v>
      </c>
      <c r="G66" s="60">
        <v>12.7</v>
      </c>
      <c r="H66" s="61">
        <v>0</v>
      </c>
      <c r="I66" s="61">
        <v>12.7</v>
      </c>
      <c r="J66" s="61">
        <v>12.7</v>
      </c>
      <c r="K66" s="61">
        <v>0</v>
      </c>
      <c r="L66" s="61">
        <v>12.7</v>
      </c>
      <c r="M66" s="61">
        <v>12.7</v>
      </c>
      <c r="N66" s="45"/>
    </row>
    <row r="67" spans="2:14" ht="13.2" customHeight="1">
      <c r="B67" s="154"/>
      <c r="C67" s="159"/>
      <c r="D67" s="18" t="s">
        <v>144</v>
      </c>
      <c r="E67" s="61">
        <v>1.1000000000000001</v>
      </c>
      <c r="F67" s="61">
        <v>24.7</v>
      </c>
      <c r="G67" s="60">
        <v>25.8</v>
      </c>
      <c r="H67" s="61">
        <v>0.9</v>
      </c>
      <c r="I67" s="61">
        <v>24.7</v>
      </c>
      <c r="J67" s="61">
        <v>25.6</v>
      </c>
      <c r="K67" s="61">
        <v>0.9</v>
      </c>
      <c r="L67" s="61">
        <v>24.7</v>
      </c>
      <c r="M67" s="61">
        <v>25.6</v>
      </c>
      <c r="N67" s="45"/>
    </row>
    <row r="68" spans="2:14" ht="12.75" customHeight="1">
      <c r="B68" s="154"/>
      <c r="C68" s="159"/>
      <c r="D68" s="18" t="s">
        <v>145</v>
      </c>
      <c r="E68" s="61">
        <v>0.4</v>
      </c>
      <c r="F68" s="61">
        <v>18</v>
      </c>
      <c r="G68" s="60">
        <v>18.399999999999999</v>
      </c>
      <c r="H68" s="61">
        <v>0.4</v>
      </c>
      <c r="I68" s="61">
        <v>18</v>
      </c>
      <c r="J68" s="61">
        <v>18.399999999999999</v>
      </c>
      <c r="K68" s="61">
        <v>0.4</v>
      </c>
      <c r="L68" s="61">
        <v>18</v>
      </c>
      <c r="M68" s="61">
        <v>18.399999999999999</v>
      </c>
      <c r="N68" s="45"/>
    </row>
    <row r="69" spans="2:14" ht="13.2" customHeight="1">
      <c r="B69" s="154"/>
      <c r="C69" s="159"/>
      <c r="D69" s="18" t="s">
        <v>146</v>
      </c>
      <c r="E69" s="61">
        <v>0</v>
      </c>
      <c r="F69" s="61">
        <v>5.2</v>
      </c>
      <c r="G69" s="60">
        <v>5.2</v>
      </c>
      <c r="H69" s="61">
        <v>0</v>
      </c>
      <c r="I69" s="61">
        <v>5.2</v>
      </c>
      <c r="J69" s="61">
        <v>5.2</v>
      </c>
      <c r="K69" s="61">
        <v>0</v>
      </c>
      <c r="L69" s="61">
        <v>5.2</v>
      </c>
      <c r="M69" s="61">
        <v>5.2</v>
      </c>
      <c r="N69" s="45"/>
    </row>
    <row r="70" spans="2:14" ht="13.2" customHeight="1">
      <c r="B70" s="154"/>
      <c r="C70" s="159"/>
      <c r="D70" s="18" t="s">
        <v>147</v>
      </c>
      <c r="E70" s="61">
        <v>0.1</v>
      </c>
      <c r="F70" s="61">
        <v>4.8</v>
      </c>
      <c r="G70" s="60">
        <v>4.9000000000000004</v>
      </c>
      <c r="H70" s="61">
        <v>0.1</v>
      </c>
      <c r="I70" s="61">
        <v>4.8</v>
      </c>
      <c r="J70" s="61">
        <v>4.9000000000000004</v>
      </c>
      <c r="K70" s="61">
        <v>0.1</v>
      </c>
      <c r="L70" s="61">
        <v>4.8</v>
      </c>
      <c r="M70" s="61">
        <v>4.9000000000000004</v>
      </c>
      <c r="N70" s="45"/>
    </row>
    <row r="71" spans="2:14" ht="13.2" customHeight="1">
      <c r="B71" s="154"/>
      <c r="C71" s="159"/>
      <c r="D71" s="18" t="s">
        <v>148</v>
      </c>
      <c r="E71" s="61">
        <v>1.1000000000000001</v>
      </c>
      <c r="F71" s="61">
        <v>103.4</v>
      </c>
      <c r="G71" s="60">
        <v>104.5</v>
      </c>
      <c r="H71" s="61">
        <v>1.2</v>
      </c>
      <c r="I71" s="61">
        <v>103.6</v>
      </c>
      <c r="J71" s="61">
        <v>104.8</v>
      </c>
      <c r="K71" s="61">
        <v>1.2</v>
      </c>
      <c r="L71" s="61">
        <v>103.6</v>
      </c>
      <c r="M71" s="61">
        <v>104.8</v>
      </c>
      <c r="N71" s="45"/>
    </row>
    <row r="72" spans="2:14" ht="13.2" customHeight="1">
      <c r="B72" s="154"/>
      <c r="C72" s="159"/>
      <c r="D72" s="18" t="s">
        <v>149</v>
      </c>
      <c r="E72" s="61">
        <v>0</v>
      </c>
      <c r="F72" s="61">
        <v>3.7</v>
      </c>
      <c r="G72" s="60">
        <v>3.7</v>
      </c>
      <c r="H72" s="61">
        <v>0</v>
      </c>
      <c r="I72" s="61">
        <v>3.6</v>
      </c>
      <c r="J72" s="61">
        <v>3.6</v>
      </c>
      <c r="K72" s="61">
        <v>0</v>
      </c>
      <c r="L72" s="61">
        <v>3.6</v>
      </c>
      <c r="M72" s="61">
        <v>3.6</v>
      </c>
      <c r="N72" s="45"/>
    </row>
    <row r="73" spans="2:14" ht="13.2" customHeight="1">
      <c r="B73" s="154"/>
      <c r="C73" s="159"/>
      <c r="D73" s="18" t="s">
        <v>150</v>
      </c>
      <c r="E73" s="61">
        <v>9.1999999999999993</v>
      </c>
      <c r="F73" s="61">
        <v>141.69999999999999</v>
      </c>
      <c r="G73" s="60">
        <v>150.9</v>
      </c>
      <c r="H73" s="61">
        <v>9.6999999999999993</v>
      </c>
      <c r="I73" s="61">
        <v>141.5</v>
      </c>
      <c r="J73" s="61">
        <v>151.19999999999999</v>
      </c>
      <c r="K73" s="61">
        <v>9.6999999999999993</v>
      </c>
      <c r="L73" s="61">
        <v>141.4</v>
      </c>
      <c r="M73" s="61">
        <v>151.1</v>
      </c>
      <c r="N73" s="45"/>
    </row>
    <row r="74" spans="2:14" ht="13.2" customHeight="1">
      <c r="B74" s="154"/>
      <c r="C74" s="159"/>
      <c r="D74" s="18" t="s">
        <v>151</v>
      </c>
      <c r="E74" s="61">
        <v>0</v>
      </c>
      <c r="F74" s="61">
        <v>5</v>
      </c>
      <c r="G74" s="60">
        <v>5</v>
      </c>
      <c r="H74" s="61">
        <v>0</v>
      </c>
      <c r="I74" s="61">
        <v>5</v>
      </c>
      <c r="J74" s="61">
        <v>5</v>
      </c>
      <c r="K74" s="61">
        <v>0</v>
      </c>
      <c r="L74" s="61">
        <v>5</v>
      </c>
      <c r="M74" s="61">
        <v>5</v>
      </c>
      <c r="N74" s="45"/>
    </row>
    <row r="75" spans="2:14" ht="13.2" customHeight="1">
      <c r="B75" s="154"/>
      <c r="C75" s="160"/>
      <c r="D75" s="18" t="s">
        <v>152</v>
      </c>
      <c r="E75" s="61">
        <v>0</v>
      </c>
      <c r="F75" s="61">
        <v>3.3</v>
      </c>
      <c r="G75" s="60">
        <v>3.3</v>
      </c>
      <c r="H75" s="61">
        <v>0</v>
      </c>
      <c r="I75" s="61">
        <v>3.3</v>
      </c>
      <c r="J75" s="61">
        <v>3.3</v>
      </c>
      <c r="K75" s="61">
        <v>0</v>
      </c>
      <c r="L75" s="61">
        <v>3.3</v>
      </c>
      <c r="M75" s="61">
        <v>3.3</v>
      </c>
      <c r="N75" s="45"/>
    </row>
    <row r="76" spans="2:14" ht="13.2" customHeight="1">
      <c r="B76" s="154"/>
      <c r="C76" s="140" t="s">
        <v>57</v>
      </c>
      <c r="D76" s="18" t="s">
        <v>153</v>
      </c>
      <c r="E76" s="60">
        <v>98.8</v>
      </c>
      <c r="F76" s="60">
        <v>45.5</v>
      </c>
      <c r="G76" s="60">
        <v>144.30000000000001</v>
      </c>
      <c r="H76" s="60">
        <v>98.6</v>
      </c>
      <c r="I76" s="60">
        <v>45.5</v>
      </c>
      <c r="J76" s="60">
        <v>144.1</v>
      </c>
      <c r="K76" s="60">
        <v>95.8</v>
      </c>
      <c r="L76" s="60">
        <v>47.2</v>
      </c>
      <c r="M76" s="60">
        <v>143</v>
      </c>
      <c r="N76" s="45"/>
    </row>
    <row r="77" spans="2:14" ht="13.2" customHeight="1">
      <c r="B77" s="154"/>
      <c r="C77" s="140"/>
      <c r="D77" s="18" t="s">
        <v>154</v>
      </c>
      <c r="E77" s="60">
        <v>30</v>
      </c>
      <c r="F77" s="60">
        <v>2.6</v>
      </c>
      <c r="G77" s="60">
        <v>32.6</v>
      </c>
      <c r="H77" s="60">
        <v>29.5</v>
      </c>
      <c r="I77" s="60">
        <v>2.7</v>
      </c>
      <c r="J77" s="60">
        <v>32.200000000000003</v>
      </c>
      <c r="K77" s="60">
        <v>29.5</v>
      </c>
      <c r="L77" s="60">
        <v>2.7</v>
      </c>
      <c r="M77" s="60">
        <v>32.200000000000003</v>
      </c>
      <c r="N77" s="45"/>
    </row>
    <row r="78" spans="2:14">
      <c r="B78" s="154"/>
      <c r="C78" s="140"/>
      <c r="D78" s="18" t="s">
        <v>155</v>
      </c>
      <c r="E78" s="60">
        <v>1.2</v>
      </c>
      <c r="F78" s="60">
        <v>81</v>
      </c>
      <c r="G78" s="60">
        <v>82.2</v>
      </c>
      <c r="H78" s="60">
        <v>1.2</v>
      </c>
      <c r="I78" s="60">
        <v>80.8</v>
      </c>
      <c r="J78" s="60">
        <v>82</v>
      </c>
      <c r="K78" s="60">
        <v>1.2</v>
      </c>
      <c r="L78" s="60">
        <v>83.7</v>
      </c>
      <c r="M78" s="60">
        <v>84.9</v>
      </c>
      <c r="N78" s="45"/>
    </row>
    <row r="79" spans="2:14" ht="13.2" customHeight="1">
      <c r="B79" s="154"/>
      <c r="C79" s="140"/>
      <c r="D79" s="18" t="s">
        <v>156</v>
      </c>
      <c r="E79" s="60">
        <v>1</v>
      </c>
      <c r="F79" s="60">
        <v>0</v>
      </c>
      <c r="G79" s="60">
        <v>1</v>
      </c>
      <c r="H79" s="60">
        <v>1</v>
      </c>
      <c r="I79" s="60">
        <v>0</v>
      </c>
      <c r="J79" s="60">
        <v>1</v>
      </c>
      <c r="K79" s="60">
        <v>1</v>
      </c>
      <c r="L79" s="60">
        <v>0</v>
      </c>
      <c r="M79" s="60">
        <v>1</v>
      </c>
      <c r="N79" s="45"/>
    </row>
    <row r="80" spans="2:14" ht="13.2" customHeight="1">
      <c r="B80" s="155"/>
      <c r="C80" s="140"/>
      <c r="D80" s="18" t="s">
        <v>157</v>
      </c>
      <c r="E80" s="60">
        <v>0</v>
      </c>
      <c r="F80" s="60">
        <v>14.7</v>
      </c>
      <c r="G80" s="60">
        <v>14.7</v>
      </c>
      <c r="H80" s="60">
        <v>0</v>
      </c>
      <c r="I80" s="60">
        <v>14.7</v>
      </c>
      <c r="J80" s="60">
        <v>14.7</v>
      </c>
      <c r="K80" s="60">
        <v>0</v>
      </c>
      <c r="L80" s="60">
        <v>14.7</v>
      </c>
      <c r="M80" s="60">
        <v>14.7</v>
      </c>
      <c r="N80" s="45"/>
    </row>
    <row r="81" spans="2:14" ht="13.2" customHeight="1">
      <c r="B81" s="149" t="s">
        <v>45</v>
      </c>
      <c r="C81" s="135" t="s">
        <v>58</v>
      </c>
      <c r="D81" s="17" t="s">
        <v>158</v>
      </c>
      <c r="E81" s="60">
        <v>16</v>
      </c>
      <c r="F81" s="60">
        <v>214</v>
      </c>
      <c r="G81" s="60">
        <v>230</v>
      </c>
      <c r="H81" s="60">
        <v>13.7</v>
      </c>
      <c r="I81" s="60">
        <v>216.3</v>
      </c>
      <c r="J81" s="60">
        <v>230</v>
      </c>
      <c r="K81" s="60">
        <v>13.7</v>
      </c>
      <c r="L81" s="60">
        <v>216.7</v>
      </c>
      <c r="M81" s="60">
        <v>230.4</v>
      </c>
      <c r="N81" s="45"/>
    </row>
    <row r="82" spans="2:14" ht="13.2" customHeight="1">
      <c r="B82" s="150"/>
      <c r="C82" s="152"/>
      <c r="D82" s="18" t="s">
        <v>159</v>
      </c>
      <c r="E82" s="60">
        <v>0</v>
      </c>
      <c r="F82" s="60">
        <v>2.1</v>
      </c>
      <c r="G82" s="60">
        <v>2.1</v>
      </c>
      <c r="H82" s="60">
        <v>0</v>
      </c>
      <c r="I82" s="60">
        <v>2.1</v>
      </c>
      <c r="J82" s="60">
        <v>2.1</v>
      </c>
      <c r="K82" s="60">
        <v>0</v>
      </c>
      <c r="L82" s="60">
        <v>2.1</v>
      </c>
      <c r="M82" s="60">
        <v>2.1</v>
      </c>
      <c r="N82" s="45"/>
    </row>
    <row r="83" spans="2:14" ht="13.2" customHeight="1">
      <c r="B83" s="150"/>
      <c r="C83" s="152"/>
      <c r="D83" s="18" t="s">
        <v>160</v>
      </c>
      <c r="E83" s="60">
        <v>0</v>
      </c>
      <c r="F83" s="60">
        <v>0.3</v>
      </c>
      <c r="G83" s="60">
        <v>0.3</v>
      </c>
      <c r="H83" s="60">
        <v>0</v>
      </c>
      <c r="I83" s="60">
        <v>0.3</v>
      </c>
      <c r="J83" s="60">
        <v>0.3</v>
      </c>
      <c r="K83" s="60">
        <v>0</v>
      </c>
      <c r="L83" s="60">
        <v>0.3</v>
      </c>
      <c r="M83" s="60">
        <v>0.3</v>
      </c>
      <c r="N83" s="45"/>
    </row>
    <row r="84" spans="2:14" ht="13.2" customHeight="1">
      <c r="B84" s="150"/>
      <c r="C84" s="152"/>
      <c r="D84" s="17" t="s">
        <v>161</v>
      </c>
      <c r="E84" s="60">
        <v>0.1</v>
      </c>
      <c r="F84" s="60">
        <v>64</v>
      </c>
      <c r="G84" s="60">
        <v>64.099999999999994</v>
      </c>
      <c r="H84" s="60">
        <v>0.7</v>
      </c>
      <c r="I84" s="60">
        <v>63.4</v>
      </c>
      <c r="J84" s="60">
        <v>64.099999999999994</v>
      </c>
      <c r="K84" s="60">
        <v>0.8</v>
      </c>
      <c r="L84" s="60">
        <v>63.3</v>
      </c>
      <c r="M84" s="60">
        <v>64.099999999999994</v>
      </c>
      <c r="N84" s="45"/>
    </row>
    <row r="85" spans="2:14" ht="13.2" customHeight="1">
      <c r="B85" s="150"/>
      <c r="C85" s="152"/>
      <c r="D85" s="17" t="s">
        <v>162</v>
      </c>
      <c r="E85" s="60">
        <v>0</v>
      </c>
      <c r="F85" s="60">
        <v>0</v>
      </c>
      <c r="G85" s="60">
        <v>0</v>
      </c>
      <c r="H85" s="60">
        <v>0</v>
      </c>
      <c r="I85" s="60">
        <v>0</v>
      </c>
      <c r="J85" s="60">
        <v>0</v>
      </c>
      <c r="K85" s="60">
        <v>0</v>
      </c>
      <c r="L85" s="60">
        <v>0</v>
      </c>
      <c r="M85" s="60">
        <v>0</v>
      </c>
      <c r="N85" s="45"/>
    </row>
    <row r="86" spans="2:14" ht="13.2" customHeight="1">
      <c r="B86" s="150"/>
      <c r="C86" s="152"/>
      <c r="D86" s="18" t="s">
        <v>163</v>
      </c>
      <c r="E86" s="60">
        <v>0</v>
      </c>
      <c r="F86" s="60">
        <v>6.8</v>
      </c>
      <c r="G86" s="60">
        <v>6.8</v>
      </c>
      <c r="H86" s="60">
        <v>0.3</v>
      </c>
      <c r="I86" s="60">
        <v>6.3</v>
      </c>
      <c r="J86" s="60">
        <v>6.6</v>
      </c>
      <c r="K86" s="60">
        <v>0.3</v>
      </c>
      <c r="L86" s="60">
        <v>6.3</v>
      </c>
      <c r="M86" s="60">
        <v>6.6</v>
      </c>
      <c r="N86" s="45"/>
    </row>
    <row r="87" spans="2:14" ht="13.2" customHeight="1">
      <c r="B87" s="150"/>
      <c r="C87" s="152"/>
      <c r="D87" s="17" t="s">
        <v>164</v>
      </c>
      <c r="E87" s="60">
        <v>1.1000000000000001</v>
      </c>
      <c r="F87" s="60">
        <v>69.5</v>
      </c>
      <c r="G87" s="60">
        <v>70.599999999999994</v>
      </c>
      <c r="H87" s="60">
        <v>1.9</v>
      </c>
      <c r="I87" s="60">
        <v>68.7</v>
      </c>
      <c r="J87" s="60">
        <v>70.599999999999994</v>
      </c>
      <c r="K87" s="60">
        <v>1.6</v>
      </c>
      <c r="L87" s="60">
        <v>68.900000000000006</v>
      </c>
      <c r="M87" s="60">
        <v>70.5</v>
      </c>
      <c r="N87" s="45"/>
    </row>
    <row r="88" spans="2:14" ht="13.2" customHeight="1">
      <c r="B88" s="150"/>
      <c r="C88" s="152"/>
      <c r="D88" s="17" t="s">
        <v>165</v>
      </c>
      <c r="E88" s="60">
        <v>0</v>
      </c>
      <c r="F88" s="60">
        <v>109.1</v>
      </c>
      <c r="G88" s="60">
        <v>109.1</v>
      </c>
      <c r="H88" s="60">
        <v>0</v>
      </c>
      <c r="I88" s="60">
        <v>109.1</v>
      </c>
      <c r="J88" s="60">
        <v>109.1</v>
      </c>
      <c r="K88" s="60">
        <v>0</v>
      </c>
      <c r="L88" s="60">
        <v>109.1</v>
      </c>
      <c r="M88" s="60">
        <v>109.1</v>
      </c>
      <c r="N88" s="45"/>
    </row>
    <row r="89" spans="2:14" ht="13.2" customHeight="1">
      <c r="B89" s="150"/>
      <c r="C89" s="152"/>
      <c r="D89" s="18" t="s">
        <v>166</v>
      </c>
      <c r="E89" s="60">
        <v>0</v>
      </c>
      <c r="F89" s="60">
        <v>0.6</v>
      </c>
      <c r="G89" s="60">
        <v>0.6</v>
      </c>
      <c r="H89" s="60">
        <v>0</v>
      </c>
      <c r="I89" s="60">
        <v>0.6</v>
      </c>
      <c r="J89" s="60">
        <v>0.6</v>
      </c>
      <c r="K89" s="60">
        <v>0</v>
      </c>
      <c r="L89" s="60">
        <v>0.6</v>
      </c>
      <c r="M89" s="60">
        <v>0.6</v>
      </c>
      <c r="N89" s="45"/>
    </row>
    <row r="90" spans="2:14" ht="13.2" customHeight="1">
      <c r="B90" s="150"/>
      <c r="C90" s="152"/>
      <c r="D90" s="18" t="s">
        <v>167</v>
      </c>
      <c r="E90" s="60">
        <v>0.3</v>
      </c>
      <c r="F90" s="60">
        <v>21.8</v>
      </c>
      <c r="G90" s="60">
        <v>22.1</v>
      </c>
      <c r="H90" s="60">
        <v>0.3</v>
      </c>
      <c r="I90" s="60">
        <v>21.8</v>
      </c>
      <c r="J90" s="60">
        <v>22.1</v>
      </c>
      <c r="K90" s="60">
        <v>0.3</v>
      </c>
      <c r="L90" s="60">
        <v>21.8</v>
      </c>
      <c r="M90" s="60">
        <v>22.1</v>
      </c>
      <c r="N90" s="45"/>
    </row>
    <row r="91" spans="2:14" ht="13.2" customHeight="1">
      <c r="B91" s="150"/>
      <c r="C91" s="152"/>
      <c r="D91" s="18" t="s">
        <v>168</v>
      </c>
      <c r="E91" s="60">
        <v>0</v>
      </c>
      <c r="F91" s="60">
        <v>14.1</v>
      </c>
      <c r="G91" s="60">
        <v>14.1</v>
      </c>
      <c r="H91" s="60">
        <v>0</v>
      </c>
      <c r="I91" s="60">
        <v>14.1</v>
      </c>
      <c r="J91" s="60">
        <v>14.1</v>
      </c>
      <c r="K91" s="60">
        <v>0</v>
      </c>
      <c r="L91" s="60">
        <v>14.1</v>
      </c>
      <c r="M91" s="60">
        <v>14.1</v>
      </c>
      <c r="N91" s="45"/>
    </row>
    <row r="92" spans="2:14" ht="13.2" customHeight="1">
      <c r="B92" s="150"/>
      <c r="C92" s="153"/>
      <c r="D92" s="18" t="s">
        <v>169</v>
      </c>
      <c r="E92" s="60">
        <v>0</v>
      </c>
      <c r="F92" s="60">
        <v>0</v>
      </c>
      <c r="G92" s="60">
        <v>0</v>
      </c>
      <c r="H92" s="60">
        <v>0</v>
      </c>
      <c r="I92" s="60">
        <v>0</v>
      </c>
      <c r="J92" s="60">
        <v>0</v>
      </c>
      <c r="K92" s="60">
        <v>0</v>
      </c>
      <c r="L92" s="60">
        <v>0</v>
      </c>
      <c r="M92" s="60">
        <v>0</v>
      </c>
      <c r="N92" s="45"/>
    </row>
    <row r="93" spans="2:14" ht="13.2" customHeight="1">
      <c r="B93" s="150"/>
      <c r="C93" s="67" t="s">
        <v>59</v>
      </c>
      <c r="D93" s="17" t="s">
        <v>170</v>
      </c>
      <c r="E93" s="60">
        <v>0</v>
      </c>
      <c r="F93" s="61">
        <v>0</v>
      </c>
      <c r="G93" s="60">
        <v>0</v>
      </c>
      <c r="H93" s="60">
        <v>0</v>
      </c>
      <c r="I93" s="61">
        <v>0</v>
      </c>
      <c r="J93" s="60">
        <v>0</v>
      </c>
      <c r="K93" s="60">
        <v>0</v>
      </c>
      <c r="L93" s="61">
        <v>0</v>
      </c>
      <c r="M93" s="60">
        <v>0</v>
      </c>
      <c r="N93" s="45"/>
    </row>
    <row r="94" spans="2:14" ht="13.2" customHeight="1">
      <c r="B94" s="150"/>
      <c r="C94" s="144" t="s">
        <v>171</v>
      </c>
      <c r="D94" s="17" t="s">
        <v>172</v>
      </c>
      <c r="E94" s="60">
        <v>0</v>
      </c>
      <c r="F94" s="60">
        <v>3.9</v>
      </c>
      <c r="G94" s="60">
        <v>3.9</v>
      </c>
      <c r="H94" s="60">
        <v>0</v>
      </c>
      <c r="I94" s="60">
        <v>3.9</v>
      </c>
      <c r="J94" s="60">
        <v>3.9</v>
      </c>
      <c r="K94" s="60">
        <v>0</v>
      </c>
      <c r="L94" s="60">
        <v>3.9</v>
      </c>
      <c r="M94" s="60">
        <v>3.9</v>
      </c>
      <c r="N94" s="45"/>
    </row>
    <row r="95" spans="2:14" ht="13.2" customHeight="1">
      <c r="B95" s="150"/>
      <c r="C95" s="144"/>
      <c r="D95" s="17" t="s">
        <v>173</v>
      </c>
      <c r="E95" s="60">
        <v>0</v>
      </c>
      <c r="F95" s="60">
        <v>7</v>
      </c>
      <c r="G95" s="60">
        <v>7</v>
      </c>
      <c r="H95" s="60">
        <v>0</v>
      </c>
      <c r="I95" s="60">
        <v>6.3</v>
      </c>
      <c r="J95" s="60">
        <v>6.3</v>
      </c>
      <c r="K95" s="60">
        <v>0</v>
      </c>
      <c r="L95" s="60">
        <v>6.3</v>
      </c>
      <c r="M95" s="60">
        <v>6.3</v>
      </c>
      <c r="N95" s="45"/>
    </row>
    <row r="96" spans="2:14" ht="13.2" customHeight="1">
      <c r="B96" s="150"/>
      <c r="C96" s="144"/>
      <c r="D96" s="17" t="s">
        <v>174</v>
      </c>
      <c r="E96" s="60">
        <v>0.1</v>
      </c>
      <c r="F96" s="60">
        <v>0</v>
      </c>
      <c r="G96" s="60">
        <v>0.1</v>
      </c>
      <c r="H96" s="60">
        <v>0.1</v>
      </c>
      <c r="I96" s="60">
        <v>0</v>
      </c>
      <c r="J96" s="60">
        <v>0.1</v>
      </c>
      <c r="K96" s="60">
        <v>0.1</v>
      </c>
      <c r="L96" s="60">
        <v>0</v>
      </c>
      <c r="M96" s="60">
        <v>0.1</v>
      </c>
      <c r="N96" s="45"/>
    </row>
    <row r="97" spans="2:14" ht="13.2" customHeight="1">
      <c r="B97" s="150"/>
      <c r="C97" s="144"/>
      <c r="D97" s="17" t="s">
        <v>175</v>
      </c>
      <c r="E97" s="60">
        <v>0.1</v>
      </c>
      <c r="F97" s="60">
        <v>12.2</v>
      </c>
      <c r="G97" s="60">
        <v>12.3</v>
      </c>
      <c r="H97" s="60">
        <v>0.1</v>
      </c>
      <c r="I97" s="60">
        <v>12.2</v>
      </c>
      <c r="J97" s="60">
        <v>12.3</v>
      </c>
      <c r="K97" s="60">
        <v>0.1</v>
      </c>
      <c r="L97" s="60">
        <v>12.2</v>
      </c>
      <c r="M97" s="60">
        <v>12.3</v>
      </c>
      <c r="N97" s="45"/>
    </row>
    <row r="98" spans="2:14" ht="13.2" customHeight="1">
      <c r="B98" s="150"/>
      <c r="C98" s="144"/>
      <c r="D98" s="17" t="s">
        <v>176</v>
      </c>
      <c r="E98" s="60">
        <v>0</v>
      </c>
      <c r="F98" s="60">
        <v>6.4</v>
      </c>
      <c r="G98" s="60">
        <v>6.4</v>
      </c>
      <c r="H98" s="60">
        <v>0</v>
      </c>
      <c r="I98" s="60">
        <v>6.4</v>
      </c>
      <c r="J98" s="60">
        <v>6.4</v>
      </c>
      <c r="K98" s="60">
        <v>0</v>
      </c>
      <c r="L98" s="60">
        <v>0</v>
      </c>
      <c r="M98" s="60">
        <v>0</v>
      </c>
      <c r="N98" s="45"/>
    </row>
    <row r="99" spans="2:14" ht="13.2" customHeight="1">
      <c r="B99" s="150"/>
      <c r="C99" s="156" t="s">
        <v>177</v>
      </c>
      <c r="D99" s="17" t="s">
        <v>178</v>
      </c>
      <c r="E99" s="60">
        <v>0</v>
      </c>
      <c r="F99" s="60">
        <v>1.4</v>
      </c>
      <c r="G99" s="60">
        <v>1.4</v>
      </c>
      <c r="H99" s="60">
        <v>0</v>
      </c>
      <c r="I99" s="60">
        <v>1.4</v>
      </c>
      <c r="J99" s="60">
        <v>1.4</v>
      </c>
      <c r="K99" s="60">
        <v>0</v>
      </c>
      <c r="L99" s="60">
        <v>1.4</v>
      </c>
      <c r="M99" s="60">
        <v>1.4</v>
      </c>
      <c r="N99" s="45"/>
    </row>
    <row r="100" spans="2:14" ht="13.2" customHeight="1">
      <c r="B100" s="150"/>
      <c r="C100" s="157"/>
      <c r="D100" s="17" t="s">
        <v>179</v>
      </c>
      <c r="E100" s="60">
        <v>3.4</v>
      </c>
      <c r="F100" s="60">
        <v>72.3</v>
      </c>
      <c r="G100" s="60">
        <v>75.7</v>
      </c>
      <c r="H100" s="60">
        <v>1.4</v>
      </c>
      <c r="I100" s="60">
        <v>70.3</v>
      </c>
      <c r="J100" s="60">
        <v>71.7</v>
      </c>
      <c r="K100" s="60">
        <v>1.4</v>
      </c>
      <c r="L100" s="60">
        <v>70</v>
      </c>
      <c r="M100" s="60">
        <v>71.400000000000006</v>
      </c>
      <c r="N100" s="45"/>
    </row>
    <row r="101" spans="2:14" ht="13.2" customHeight="1">
      <c r="B101" s="150"/>
      <c r="C101" s="157"/>
      <c r="D101" s="17" t="s">
        <v>180</v>
      </c>
      <c r="E101" s="60">
        <v>0</v>
      </c>
      <c r="F101" s="60">
        <v>2.8</v>
      </c>
      <c r="G101" s="60">
        <v>2.8</v>
      </c>
      <c r="H101" s="60">
        <v>0</v>
      </c>
      <c r="I101" s="60">
        <v>2.8</v>
      </c>
      <c r="J101" s="60">
        <v>2.8</v>
      </c>
      <c r="K101" s="60">
        <v>0</v>
      </c>
      <c r="L101" s="60">
        <v>2.8</v>
      </c>
      <c r="M101" s="60">
        <v>2.8</v>
      </c>
      <c r="N101" s="45"/>
    </row>
    <row r="102" spans="2:14" ht="13.2" customHeight="1">
      <c r="B102" s="150"/>
      <c r="C102" s="157"/>
      <c r="D102" s="17" t="s">
        <v>181</v>
      </c>
      <c r="E102" s="60">
        <v>0</v>
      </c>
      <c r="F102" s="60">
        <v>0.3</v>
      </c>
      <c r="G102" s="60">
        <v>0.3</v>
      </c>
      <c r="H102" s="60">
        <v>0</v>
      </c>
      <c r="I102" s="60">
        <v>0.3</v>
      </c>
      <c r="J102" s="60">
        <v>0.3</v>
      </c>
      <c r="K102" s="60">
        <v>0</v>
      </c>
      <c r="L102" s="60">
        <v>0.3</v>
      </c>
      <c r="M102" s="60">
        <v>0.3</v>
      </c>
      <c r="N102" s="45"/>
    </row>
    <row r="103" spans="2:14" ht="13.2" customHeight="1">
      <c r="B103" s="150"/>
      <c r="C103" s="157"/>
      <c r="D103" s="17" t="s">
        <v>182</v>
      </c>
      <c r="E103" s="60">
        <v>0</v>
      </c>
      <c r="F103" s="60">
        <v>0.5</v>
      </c>
      <c r="G103" s="60">
        <v>0.5</v>
      </c>
      <c r="H103" s="60">
        <v>0</v>
      </c>
      <c r="I103" s="60">
        <v>0.5</v>
      </c>
      <c r="J103" s="60">
        <v>0.5</v>
      </c>
      <c r="K103" s="60">
        <v>0</v>
      </c>
      <c r="L103" s="60">
        <v>0.5</v>
      </c>
      <c r="M103" s="60">
        <v>0.5</v>
      </c>
      <c r="N103" s="45"/>
    </row>
    <row r="104" spans="2:14" ht="13.2" customHeight="1">
      <c r="B104" s="150"/>
      <c r="C104" s="157"/>
      <c r="D104" s="17" t="s">
        <v>183</v>
      </c>
      <c r="E104" s="60">
        <v>0</v>
      </c>
      <c r="F104" s="60">
        <v>2.7</v>
      </c>
      <c r="G104" s="60">
        <v>2.7</v>
      </c>
      <c r="H104" s="60">
        <v>0</v>
      </c>
      <c r="I104" s="60">
        <v>2.7</v>
      </c>
      <c r="J104" s="60">
        <v>2.7</v>
      </c>
      <c r="K104" s="60">
        <v>0</v>
      </c>
      <c r="L104" s="60">
        <v>2.7</v>
      </c>
      <c r="M104" s="60">
        <v>2.7</v>
      </c>
      <c r="N104" s="45"/>
    </row>
    <row r="105" spans="2:14" ht="13.2" customHeight="1">
      <c r="B105" s="150"/>
      <c r="C105" s="157"/>
      <c r="D105" s="17" t="s">
        <v>184</v>
      </c>
      <c r="E105" s="60">
        <v>0</v>
      </c>
      <c r="F105" s="60">
        <v>1.4</v>
      </c>
      <c r="G105" s="60">
        <v>1.4</v>
      </c>
      <c r="H105" s="60">
        <v>0</v>
      </c>
      <c r="I105" s="60">
        <v>1.4</v>
      </c>
      <c r="J105" s="60">
        <v>1.4</v>
      </c>
      <c r="K105" s="60">
        <v>0</v>
      </c>
      <c r="L105" s="60">
        <v>1.4</v>
      </c>
      <c r="M105" s="60">
        <v>1.4</v>
      </c>
      <c r="N105" s="45"/>
    </row>
    <row r="106" spans="2:14" ht="13.2" customHeight="1">
      <c r="B106" s="150"/>
      <c r="C106" s="157"/>
      <c r="D106" s="17" t="s">
        <v>185</v>
      </c>
      <c r="E106" s="60">
        <v>0</v>
      </c>
      <c r="F106" s="60">
        <v>0.5</v>
      </c>
      <c r="G106" s="60">
        <v>0.5</v>
      </c>
      <c r="H106" s="60">
        <v>0</v>
      </c>
      <c r="I106" s="60">
        <v>0.5</v>
      </c>
      <c r="J106" s="60">
        <v>0.5</v>
      </c>
      <c r="K106" s="60">
        <v>0</v>
      </c>
      <c r="L106" s="60">
        <v>0.5</v>
      </c>
      <c r="M106" s="60">
        <v>0.5</v>
      </c>
      <c r="N106" s="45"/>
    </row>
    <row r="107" spans="2:14" ht="13.2" customHeight="1">
      <c r="B107" s="150"/>
      <c r="C107" s="157"/>
      <c r="D107" s="17" t="s">
        <v>186</v>
      </c>
      <c r="E107" s="60">
        <v>0</v>
      </c>
      <c r="F107" s="60">
        <v>1</v>
      </c>
      <c r="G107" s="60">
        <v>1</v>
      </c>
      <c r="H107" s="60">
        <v>0</v>
      </c>
      <c r="I107" s="60">
        <v>1</v>
      </c>
      <c r="J107" s="60">
        <v>1</v>
      </c>
      <c r="K107" s="60">
        <v>0</v>
      </c>
      <c r="L107" s="60">
        <v>1</v>
      </c>
      <c r="M107" s="60">
        <v>1</v>
      </c>
      <c r="N107" s="45"/>
    </row>
    <row r="108" spans="2:14" ht="13.2" customHeight="1">
      <c r="B108" s="150"/>
      <c r="C108" s="157"/>
      <c r="D108" s="17" t="s">
        <v>187</v>
      </c>
      <c r="E108" s="60">
        <v>0</v>
      </c>
      <c r="F108" s="60">
        <v>1.1000000000000001</v>
      </c>
      <c r="G108" s="60">
        <v>1.1000000000000001</v>
      </c>
      <c r="H108" s="60">
        <v>0</v>
      </c>
      <c r="I108" s="60">
        <v>1.1000000000000001</v>
      </c>
      <c r="J108" s="60">
        <v>1.1000000000000001</v>
      </c>
      <c r="K108" s="60">
        <v>0</v>
      </c>
      <c r="L108" s="60">
        <v>1.1000000000000001</v>
      </c>
      <c r="M108" s="60">
        <v>1.1000000000000001</v>
      </c>
      <c r="N108" s="45"/>
    </row>
    <row r="109" spans="2:14" ht="13.2" customHeight="1">
      <c r="B109" s="150"/>
      <c r="C109" s="157"/>
      <c r="D109" s="17" t="s">
        <v>188</v>
      </c>
      <c r="E109" s="60">
        <v>0</v>
      </c>
      <c r="F109" s="60">
        <v>1.3</v>
      </c>
      <c r="G109" s="60">
        <v>1.3</v>
      </c>
      <c r="H109" s="60">
        <v>0</v>
      </c>
      <c r="I109" s="60">
        <v>1.3</v>
      </c>
      <c r="J109" s="60">
        <v>1.3</v>
      </c>
      <c r="K109" s="60">
        <v>0</v>
      </c>
      <c r="L109" s="60">
        <v>1.3</v>
      </c>
      <c r="M109" s="60">
        <v>1.3</v>
      </c>
      <c r="N109" s="45"/>
    </row>
    <row r="110" spans="2:14" ht="13.2" customHeight="1">
      <c r="B110" s="150"/>
      <c r="C110" s="157"/>
      <c r="D110" s="17" t="s">
        <v>189</v>
      </c>
      <c r="E110" s="60">
        <v>0.1</v>
      </c>
      <c r="F110" s="60">
        <v>61.7</v>
      </c>
      <c r="G110" s="60">
        <v>61.8</v>
      </c>
      <c r="H110" s="60">
        <v>0</v>
      </c>
      <c r="I110" s="60">
        <v>61.8</v>
      </c>
      <c r="J110" s="60">
        <v>61.8</v>
      </c>
      <c r="K110" s="60">
        <v>0</v>
      </c>
      <c r="L110" s="60">
        <v>62.2</v>
      </c>
      <c r="M110" s="60">
        <v>62.2</v>
      </c>
      <c r="N110" s="45"/>
    </row>
    <row r="111" spans="2:14" ht="13.2" customHeight="1">
      <c r="B111" s="150"/>
      <c r="C111" s="157"/>
      <c r="D111" s="17" t="s">
        <v>190</v>
      </c>
      <c r="E111" s="60">
        <v>0.1</v>
      </c>
      <c r="F111" s="60">
        <v>1.4</v>
      </c>
      <c r="G111" s="60">
        <v>1.5</v>
      </c>
      <c r="H111" s="60">
        <v>0.1</v>
      </c>
      <c r="I111" s="60">
        <v>1.4</v>
      </c>
      <c r="J111" s="60">
        <v>1.5</v>
      </c>
      <c r="K111" s="60">
        <v>0.1</v>
      </c>
      <c r="L111" s="60">
        <v>1.4</v>
      </c>
      <c r="M111" s="60">
        <v>1.5</v>
      </c>
      <c r="N111" s="45"/>
    </row>
    <row r="112" spans="2:14" ht="13.2" customHeight="1">
      <c r="B112" s="150"/>
      <c r="C112" s="157"/>
      <c r="D112" s="17" t="s">
        <v>191</v>
      </c>
      <c r="E112" s="60">
        <v>0</v>
      </c>
      <c r="F112" s="60">
        <v>0.3</v>
      </c>
      <c r="G112" s="60">
        <v>0.3</v>
      </c>
      <c r="H112" s="60">
        <v>0</v>
      </c>
      <c r="I112" s="60">
        <v>0.3</v>
      </c>
      <c r="J112" s="60">
        <v>0.3</v>
      </c>
      <c r="K112" s="60">
        <v>0</v>
      </c>
      <c r="L112" s="60">
        <v>0.3</v>
      </c>
      <c r="M112" s="60">
        <v>0.3</v>
      </c>
      <c r="N112" s="45"/>
    </row>
    <row r="113" spans="2:14" ht="13.2" customHeight="1">
      <c r="B113" s="150"/>
      <c r="C113" s="157"/>
      <c r="D113" s="17" t="s">
        <v>192</v>
      </c>
      <c r="E113" s="60">
        <v>0.1</v>
      </c>
      <c r="F113" s="60">
        <v>5.8</v>
      </c>
      <c r="G113" s="60">
        <v>5.9</v>
      </c>
      <c r="H113" s="60">
        <v>0.1</v>
      </c>
      <c r="I113" s="60">
        <v>5.8</v>
      </c>
      <c r="J113" s="60">
        <v>5.9</v>
      </c>
      <c r="K113" s="60">
        <v>0.1</v>
      </c>
      <c r="L113" s="60">
        <v>5.8</v>
      </c>
      <c r="M113" s="60">
        <v>5.9</v>
      </c>
      <c r="N113" s="45"/>
    </row>
    <row r="114" spans="2:14" ht="13.2" customHeight="1">
      <c r="B114" s="150"/>
      <c r="C114" s="157"/>
      <c r="D114" s="17" t="s">
        <v>193</v>
      </c>
      <c r="E114" s="60">
        <v>0</v>
      </c>
      <c r="F114" s="60">
        <v>1</v>
      </c>
      <c r="G114" s="60">
        <v>1</v>
      </c>
      <c r="H114" s="60">
        <v>0</v>
      </c>
      <c r="I114" s="60">
        <v>1</v>
      </c>
      <c r="J114" s="60">
        <v>1</v>
      </c>
      <c r="K114" s="60">
        <v>0</v>
      </c>
      <c r="L114" s="60">
        <v>1</v>
      </c>
      <c r="M114" s="60">
        <v>1</v>
      </c>
      <c r="N114" s="45"/>
    </row>
    <row r="115" spans="2:14" ht="13.2" customHeight="1">
      <c r="B115" s="150"/>
      <c r="C115" s="157"/>
      <c r="D115" s="17" t="s">
        <v>194</v>
      </c>
      <c r="E115" s="60">
        <v>0</v>
      </c>
      <c r="F115" s="60">
        <v>0.2</v>
      </c>
      <c r="G115" s="60">
        <v>0.2</v>
      </c>
      <c r="H115" s="60">
        <v>0</v>
      </c>
      <c r="I115" s="60">
        <v>0.2</v>
      </c>
      <c r="J115" s="60">
        <v>0.2</v>
      </c>
      <c r="K115" s="60">
        <v>0</v>
      </c>
      <c r="L115" s="60">
        <v>0.2</v>
      </c>
      <c r="M115" s="60">
        <v>0.2</v>
      </c>
      <c r="N115" s="45"/>
    </row>
    <row r="116" spans="2:14" ht="13.2" customHeight="1">
      <c r="B116" s="150"/>
      <c r="C116" s="157"/>
      <c r="D116" s="17" t="s">
        <v>195</v>
      </c>
      <c r="E116" s="60">
        <v>0</v>
      </c>
      <c r="F116" s="60">
        <v>1.1000000000000001</v>
      </c>
      <c r="G116" s="60">
        <v>1.1000000000000001</v>
      </c>
      <c r="H116" s="60">
        <v>0</v>
      </c>
      <c r="I116" s="60">
        <v>1.1000000000000001</v>
      </c>
      <c r="J116" s="60">
        <v>1.1000000000000001</v>
      </c>
      <c r="K116" s="60">
        <v>0</v>
      </c>
      <c r="L116" s="60">
        <v>1.1000000000000001</v>
      </c>
      <c r="M116" s="60">
        <v>1.1000000000000001</v>
      </c>
      <c r="N116" s="45"/>
    </row>
    <row r="117" spans="2:14" ht="13.2" customHeight="1">
      <c r="B117" s="150"/>
      <c r="C117" s="157"/>
      <c r="D117" s="17" t="s">
        <v>196</v>
      </c>
      <c r="E117" s="60">
        <v>0</v>
      </c>
      <c r="F117" s="60">
        <v>2.1</v>
      </c>
      <c r="G117" s="60">
        <v>2.1</v>
      </c>
      <c r="H117" s="60">
        <v>0</v>
      </c>
      <c r="I117" s="60">
        <v>2.1</v>
      </c>
      <c r="J117" s="60">
        <v>2.1</v>
      </c>
      <c r="K117" s="60">
        <v>0</v>
      </c>
      <c r="L117" s="60">
        <v>2.1</v>
      </c>
      <c r="M117" s="60">
        <v>2.1</v>
      </c>
      <c r="N117" s="45"/>
    </row>
    <row r="118" spans="2:14" ht="13.2" customHeight="1">
      <c r="B118" s="150"/>
      <c r="C118" s="157"/>
      <c r="D118" s="17" t="s">
        <v>197</v>
      </c>
      <c r="E118" s="60">
        <v>0</v>
      </c>
      <c r="F118" s="60">
        <v>0.1</v>
      </c>
      <c r="G118" s="60">
        <v>0.1</v>
      </c>
      <c r="H118" s="60">
        <v>0</v>
      </c>
      <c r="I118" s="60">
        <v>0.1</v>
      </c>
      <c r="J118" s="60">
        <v>0.1</v>
      </c>
      <c r="K118" s="60">
        <v>0</v>
      </c>
      <c r="L118" s="60">
        <v>0.1</v>
      </c>
      <c r="M118" s="60">
        <v>0.1</v>
      </c>
      <c r="N118" s="45"/>
    </row>
    <row r="119" spans="2:14" ht="13.2" customHeight="1">
      <c r="B119" s="150"/>
      <c r="C119" s="157"/>
      <c r="D119" s="17" t="s">
        <v>198</v>
      </c>
      <c r="E119" s="60">
        <v>0</v>
      </c>
      <c r="F119" s="60">
        <v>7</v>
      </c>
      <c r="G119" s="60">
        <v>7</v>
      </c>
      <c r="H119" s="60">
        <v>0</v>
      </c>
      <c r="I119" s="60">
        <v>7</v>
      </c>
      <c r="J119" s="60">
        <v>7</v>
      </c>
      <c r="K119" s="60">
        <v>0</v>
      </c>
      <c r="L119" s="60">
        <v>7</v>
      </c>
      <c r="M119" s="60">
        <v>7</v>
      </c>
      <c r="N119" s="45"/>
    </row>
    <row r="120" spans="2:14" ht="13.2" customHeight="1">
      <c r="B120" s="150"/>
      <c r="C120" s="157"/>
      <c r="D120" s="17" t="s">
        <v>199</v>
      </c>
      <c r="E120" s="60">
        <v>0</v>
      </c>
      <c r="F120" s="60">
        <v>3.5</v>
      </c>
      <c r="G120" s="60">
        <v>3.5</v>
      </c>
      <c r="H120" s="60">
        <v>0</v>
      </c>
      <c r="I120" s="60">
        <v>3.5</v>
      </c>
      <c r="J120" s="60">
        <v>3.5</v>
      </c>
      <c r="K120" s="60">
        <v>0</v>
      </c>
      <c r="L120" s="60">
        <v>3.8</v>
      </c>
      <c r="M120" s="60">
        <v>3.8</v>
      </c>
      <c r="N120" s="45"/>
    </row>
    <row r="121" spans="2:14">
      <c r="B121" s="150"/>
      <c r="C121" s="157"/>
      <c r="D121" s="17" t="s">
        <v>200</v>
      </c>
      <c r="E121" s="60">
        <v>0.3</v>
      </c>
      <c r="F121" s="60">
        <v>7.8</v>
      </c>
      <c r="G121" s="60">
        <v>8.1</v>
      </c>
      <c r="H121" s="60">
        <v>0.3</v>
      </c>
      <c r="I121" s="60">
        <v>7.8</v>
      </c>
      <c r="J121" s="60">
        <v>8.1</v>
      </c>
      <c r="K121" s="60">
        <v>0.3</v>
      </c>
      <c r="L121" s="60">
        <v>8</v>
      </c>
      <c r="M121" s="60">
        <v>8.3000000000000007</v>
      </c>
      <c r="N121" s="45"/>
    </row>
    <row r="122" spans="2:14" ht="13.2" customHeight="1">
      <c r="B122" s="150"/>
      <c r="C122" s="157"/>
      <c r="D122" s="17" t="s">
        <v>201</v>
      </c>
      <c r="E122" s="60">
        <v>0</v>
      </c>
      <c r="F122" s="60">
        <v>2</v>
      </c>
      <c r="G122" s="60">
        <v>2</v>
      </c>
      <c r="H122" s="60">
        <v>0</v>
      </c>
      <c r="I122" s="60">
        <v>0.7</v>
      </c>
      <c r="J122" s="60">
        <v>0.7</v>
      </c>
      <c r="K122" s="60">
        <v>0</v>
      </c>
      <c r="L122" s="60">
        <v>0.7</v>
      </c>
      <c r="M122" s="60">
        <v>0.7</v>
      </c>
      <c r="N122" s="45"/>
    </row>
    <row r="123" spans="2:14" ht="13.2" customHeight="1">
      <c r="B123" s="150"/>
      <c r="C123" s="157"/>
      <c r="D123" s="17" t="s">
        <v>202</v>
      </c>
      <c r="E123" s="60">
        <v>0</v>
      </c>
      <c r="F123" s="60">
        <v>16.100000000000001</v>
      </c>
      <c r="G123" s="60">
        <v>16.100000000000001</v>
      </c>
      <c r="H123" s="60">
        <v>0</v>
      </c>
      <c r="I123" s="60">
        <v>16.100000000000001</v>
      </c>
      <c r="J123" s="60">
        <v>16.100000000000001</v>
      </c>
      <c r="K123" s="60">
        <v>0</v>
      </c>
      <c r="L123" s="60">
        <v>16.100000000000001</v>
      </c>
      <c r="M123" s="60">
        <v>16.100000000000001</v>
      </c>
      <c r="N123" s="45"/>
    </row>
    <row r="124" spans="2:14" ht="13.2" customHeight="1">
      <c r="B124" s="150"/>
      <c r="C124" s="157"/>
      <c r="D124" s="17" t="s">
        <v>203</v>
      </c>
      <c r="E124" s="60">
        <v>0</v>
      </c>
      <c r="F124" s="60">
        <v>8.1</v>
      </c>
      <c r="G124" s="60">
        <v>8.1</v>
      </c>
      <c r="H124" s="60">
        <v>0</v>
      </c>
      <c r="I124" s="60">
        <v>8.1</v>
      </c>
      <c r="J124" s="60">
        <v>8.1</v>
      </c>
      <c r="K124" s="60">
        <v>0</v>
      </c>
      <c r="L124" s="60">
        <v>8.1</v>
      </c>
      <c r="M124" s="60">
        <v>8.1</v>
      </c>
      <c r="N124" s="45"/>
    </row>
    <row r="125" spans="2:14" ht="13.2" customHeight="1">
      <c r="B125" s="150"/>
      <c r="C125" s="157"/>
      <c r="D125" s="17" t="s">
        <v>204</v>
      </c>
      <c r="E125" s="60">
        <v>0</v>
      </c>
      <c r="F125" s="60">
        <v>1.7</v>
      </c>
      <c r="G125" s="60">
        <v>1.7</v>
      </c>
      <c r="H125" s="60">
        <v>0</v>
      </c>
      <c r="I125" s="60">
        <v>1.7</v>
      </c>
      <c r="J125" s="60">
        <v>1.7</v>
      </c>
      <c r="K125" s="60">
        <v>0</v>
      </c>
      <c r="L125" s="60">
        <v>1.7</v>
      </c>
      <c r="M125" s="60">
        <v>1.7</v>
      </c>
      <c r="N125" s="45"/>
    </row>
    <row r="126" spans="2:14" ht="13.2" customHeight="1">
      <c r="B126" s="150"/>
      <c r="C126" s="157"/>
      <c r="D126" s="17" t="s">
        <v>205</v>
      </c>
      <c r="E126" s="60">
        <v>3.2</v>
      </c>
      <c r="F126" s="60">
        <v>37.200000000000003</v>
      </c>
      <c r="G126" s="60">
        <v>40.4</v>
      </c>
      <c r="H126" s="60">
        <v>3.2</v>
      </c>
      <c r="I126" s="60">
        <v>37.200000000000003</v>
      </c>
      <c r="J126" s="60">
        <v>40.4</v>
      </c>
      <c r="K126" s="60">
        <v>3.2</v>
      </c>
      <c r="L126" s="60">
        <v>37.299999999999997</v>
      </c>
      <c r="M126" s="60">
        <v>40.5</v>
      </c>
      <c r="N126" s="45"/>
    </row>
    <row r="127" spans="2:14" ht="13.2" customHeight="1">
      <c r="B127" s="150"/>
      <c r="C127" s="157"/>
      <c r="D127" s="17" t="s">
        <v>206</v>
      </c>
      <c r="E127" s="60">
        <v>0</v>
      </c>
      <c r="F127" s="60">
        <v>2.4</v>
      </c>
      <c r="G127" s="60">
        <v>2.4</v>
      </c>
      <c r="H127" s="60">
        <v>0</v>
      </c>
      <c r="I127" s="60">
        <v>2.4</v>
      </c>
      <c r="J127" s="60">
        <v>2.4</v>
      </c>
      <c r="K127" s="60">
        <v>0</v>
      </c>
      <c r="L127" s="60">
        <v>2.4</v>
      </c>
      <c r="M127" s="60">
        <v>2.4</v>
      </c>
      <c r="N127" s="45"/>
    </row>
    <row r="128" spans="2:14" ht="13.2" customHeight="1">
      <c r="B128" s="150"/>
      <c r="C128" s="157"/>
      <c r="D128" s="17" t="s">
        <v>207</v>
      </c>
      <c r="E128" s="60">
        <v>0</v>
      </c>
      <c r="F128" s="60">
        <v>12.5</v>
      </c>
      <c r="G128" s="60">
        <v>12.5</v>
      </c>
      <c r="H128" s="60">
        <v>0</v>
      </c>
      <c r="I128" s="60">
        <v>12.5</v>
      </c>
      <c r="J128" s="60">
        <v>12.5</v>
      </c>
      <c r="K128" s="60">
        <v>0</v>
      </c>
      <c r="L128" s="60">
        <v>12.5</v>
      </c>
      <c r="M128" s="60">
        <v>12.5</v>
      </c>
      <c r="N128" s="45"/>
    </row>
    <row r="129" spans="2:14" ht="13.2" customHeight="1">
      <c r="B129" s="150"/>
      <c r="C129" s="157"/>
      <c r="D129" s="17" t="s">
        <v>208</v>
      </c>
      <c r="E129" s="60">
        <v>0</v>
      </c>
      <c r="F129" s="60">
        <v>3.8</v>
      </c>
      <c r="G129" s="60">
        <v>3.8</v>
      </c>
      <c r="H129" s="60">
        <v>0</v>
      </c>
      <c r="I129" s="60">
        <v>3.8</v>
      </c>
      <c r="J129" s="60">
        <v>3.8</v>
      </c>
      <c r="K129" s="60">
        <v>0.4</v>
      </c>
      <c r="L129" s="60">
        <v>3.8</v>
      </c>
      <c r="M129" s="60">
        <v>4.2</v>
      </c>
      <c r="N129" s="45"/>
    </row>
    <row r="130" spans="2:14" ht="13.2" customHeight="1">
      <c r="B130" s="150"/>
      <c r="C130" s="157"/>
      <c r="D130" s="17" t="s">
        <v>209</v>
      </c>
      <c r="E130" s="60">
        <v>0.1</v>
      </c>
      <c r="F130" s="60">
        <v>3</v>
      </c>
      <c r="G130" s="60">
        <v>3.1</v>
      </c>
      <c r="H130" s="60">
        <v>0.1</v>
      </c>
      <c r="I130" s="60">
        <v>3</v>
      </c>
      <c r="J130" s="60">
        <v>3.1</v>
      </c>
      <c r="K130" s="60">
        <v>0.1</v>
      </c>
      <c r="L130" s="60">
        <v>3</v>
      </c>
      <c r="M130" s="60">
        <v>3.1</v>
      </c>
      <c r="N130" s="45"/>
    </row>
    <row r="131" spans="2:14" ht="13.2" customHeight="1">
      <c r="B131" s="150"/>
      <c r="C131" s="157"/>
      <c r="D131" s="17" t="s">
        <v>210</v>
      </c>
      <c r="E131" s="60">
        <v>0</v>
      </c>
      <c r="F131" s="60">
        <v>2.2000000000000002</v>
      </c>
      <c r="G131" s="60">
        <v>2.2000000000000002</v>
      </c>
      <c r="H131" s="60">
        <v>0</v>
      </c>
      <c r="I131" s="60">
        <v>2.2000000000000002</v>
      </c>
      <c r="J131" s="60">
        <v>2.2000000000000002</v>
      </c>
      <c r="K131" s="60">
        <v>0</v>
      </c>
      <c r="L131" s="60">
        <v>2.2000000000000002</v>
      </c>
      <c r="M131" s="60">
        <v>2.2000000000000002</v>
      </c>
      <c r="N131" s="45"/>
    </row>
    <row r="132" spans="2:14" ht="13.2" customHeight="1">
      <c r="B132" s="150"/>
      <c r="C132" s="157"/>
      <c r="D132" s="17" t="s">
        <v>211</v>
      </c>
      <c r="E132" s="60">
        <v>0</v>
      </c>
      <c r="F132" s="60">
        <v>1.8</v>
      </c>
      <c r="G132" s="60">
        <v>1.8</v>
      </c>
      <c r="H132" s="60">
        <v>0</v>
      </c>
      <c r="I132" s="60">
        <v>1.8</v>
      </c>
      <c r="J132" s="60">
        <v>1.8</v>
      </c>
      <c r="K132" s="60">
        <v>0</v>
      </c>
      <c r="L132" s="60">
        <v>1.8</v>
      </c>
      <c r="M132" s="60">
        <v>1.8</v>
      </c>
      <c r="N132" s="45"/>
    </row>
    <row r="133" spans="2:14" ht="13.2" customHeight="1">
      <c r="B133" s="150"/>
      <c r="C133" s="158"/>
      <c r="D133" s="17" t="s">
        <v>212</v>
      </c>
      <c r="E133" s="60">
        <v>0</v>
      </c>
      <c r="F133" s="60">
        <v>0.2</v>
      </c>
      <c r="G133" s="60">
        <v>0.2</v>
      </c>
      <c r="H133" s="60">
        <v>0</v>
      </c>
      <c r="I133" s="60">
        <v>0.2</v>
      </c>
      <c r="J133" s="60">
        <v>0.2</v>
      </c>
      <c r="K133" s="60">
        <v>0</v>
      </c>
      <c r="L133" s="60">
        <v>0.2</v>
      </c>
      <c r="M133" s="60">
        <v>0.2</v>
      </c>
      <c r="N133" s="45"/>
    </row>
    <row r="134" spans="2:14" ht="13.2" customHeight="1">
      <c r="B134" s="150"/>
      <c r="C134" s="67" t="s">
        <v>62</v>
      </c>
      <c r="D134" s="17" t="s">
        <v>165</v>
      </c>
      <c r="E134" s="61">
        <v>7.8</v>
      </c>
      <c r="F134" s="61">
        <v>197.3</v>
      </c>
      <c r="G134" s="60">
        <v>205.1</v>
      </c>
      <c r="H134" s="61">
        <v>5.4</v>
      </c>
      <c r="I134" s="61">
        <v>199.6</v>
      </c>
      <c r="J134" s="61">
        <v>205</v>
      </c>
      <c r="K134" s="61">
        <v>4.3</v>
      </c>
      <c r="L134" s="61">
        <v>200.2</v>
      </c>
      <c r="M134" s="61">
        <v>204.5</v>
      </c>
      <c r="N134" s="45"/>
    </row>
    <row r="135" spans="2:14" ht="13.2" customHeight="1">
      <c r="B135" s="150"/>
      <c r="C135" s="141" t="s">
        <v>63</v>
      </c>
      <c r="D135" s="17" t="s">
        <v>213</v>
      </c>
      <c r="E135" s="60">
        <v>0</v>
      </c>
      <c r="F135" s="60">
        <v>0.3</v>
      </c>
      <c r="G135" s="60">
        <v>0.3</v>
      </c>
      <c r="H135" s="60">
        <v>0</v>
      </c>
      <c r="I135" s="60">
        <v>0.3</v>
      </c>
      <c r="J135" s="60">
        <v>0.3</v>
      </c>
      <c r="K135" s="60">
        <v>0</v>
      </c>
      <c r="L135" s="60">
        <v>0.3</v>
      </c>
      <c r="M135" s="60">
        <v>0.3</v>
      </c>
      <c r="N135" s="45"/>
    </row>
    <row r="136" spans="2:14" ht="13.2" customHeight="1">
      <c r="B136" s="150"/>
      <c r="C136" s="142"/>
      <c r="D136" s="17" t="s">
        <v>214</v>
      </c>
      <c r="E136" s="60">
        <v>3.2</v>
      </c>
      <c r="F136" s="60">
        <v>50.4</v>
      </c>
      <c r="G136" s="60">
        <v>53.6</v>
      </c>
      <c r="H136" s="60">
        <v>2.8</v>
      </c>
      <c r="I136" s="60">
        <v>50.9</v>
      </c>
      <c r="J136" s="60">
        <v>53.7</v>
      </c>
      <c r="K136" s="60">
        <v>0.2</v>
      </c>
      <c r="L136" s="60">
        <v>53.5</v>
      </c>
      <c r="M136" s="60">
        <v>53.7</v>
      </c>
      <c r="N136" s="45"/>
    </row>
    <row r="137" spans="2:14" ht="13.2" customHeight="1">
      <c r="B137" s="150"/>
      <c r="C137" s="142"/>
      <c r="D137" s="17" t="s">
        <v>215</v>
      </c>
      <c r="E137" s="60">
        <v>0</v>
      </c>
      <c r="F137" s="60">
        <v>44.4</v>
      </c>
      <c r="G137" s="60">
        <v>44.4</v>
      </c>
      <c r="H137" s="60">
        <v>0.7</v>
      </c>
      <c r="I137" s="60">
        <v>43.7</v>
      </c>
      <c r="J137" s="60">
        <v>44.4</v>
      </c>
      <c r="K137" s="60">
        <v>0.7</v>
      </c>
      <c r="L137" s="60">
        <v>43.6</v>
      </c>
      <c r="M137" s="60">
        <v>44.3</v>
      </c>
      <c r="N137" s="45"/>
    </row>
    <row r="138" spans="2:14" ht="13.2" customHeight="1">
      <c r="B138" s="150"/>
      <c r="C138" s="142"/>
      <c r="D138" s="17" t="s">
        <v>216</v>
      </c>
      <c r="E138" s="60">
        <v>23.1</v>
      </c>
      <c r="F138" s="60">
        <v>146.80000000000001</v>
      </c>
      <c r="G138" s="60">
        <v>169.9</v>
      </c>
      <c r="H138" s="60">
        <v>23.5</v>
      </c>
      <c r="I138" s="60">
        <v>146.4</v>
      </c>
      <c r="J138" s="60">
        <v>169.9</v>
      </c>
      <c r="K138" s="60">
        <v>23.5</v>
      </c>
      <c r="L138" s="60">
        <v>146.4</v>
      </c>
      <c r="M138" s="60">
        <v>169.9</v>
      </c>
      <c r="N138" s="45"/>
    </row>
    <row r="139" spans="2:14" ht="13.2" customHeight="1">
      <c r="B139" s="150"/>
      <c r="C139" s="142"/>
      <c r="D139" s="17" t="s">
        <v>217</v>
      </c>
      <c r="E139" s="60">
        <v>0</v>
      </c>
      <c r="F139" s="60">
        <v>13.6</v>
      </c>
      <c r="G139" s="60">
        <v>13.6</v>
      </c>
      <c r="H139" s="60">
        <v>0</v>
      </c>
      <c r="I139" s="60">
        <v>13.7</v>
      </c>
      <c r="J139" s="60">
        <v>13.7</v>
      </c>
      <c r="K139" s="60">
        <v>0</v>
      </c>
      <c r="L139" s="60">
        <v>13.7</v>
      </c>
      <c r="M139" s="60">
        <v>13.7</v>
      </c>
      <c r="N139" s="45"/>
    </row>
    <row r="140" spans="2:14" ht="13.2" customHeight="1">
      <c r="B140" s="150"/>
      <c r="C140" s="143"/>
      <c r="D140" s="17" t="s">
        <v>218</v>
      </c>
      <c r="E140" s="60">
        <v>0</v>
      </c>
      <c r="F140" s="60">
        <v>5</v>
      </c>
      <c r="G140" s="60">
        <v>5</v>
      </c>
      <c r="H140" s="60">
        <v>0</v>
      </c>
      <c r="I140" s="60">
        <v>5</v>
      </c>
      <c r="J140" s="60">
        <v>5</v>
      </c>
      <c r="K140" s="60">
        <v>0</v>
      </c>
      <c r="L140" s="60">
        <v>5</v>
      </c>
      <c r="M140" s="60">
        <v>5</v>
      </c>
      <c r="N140" s="45"/>
    </row>
    <row r="141" spans="2:14" ht="13.2" customHeight="1">
      <c r="B141" s="150"/>
      <c r="C141" s="144" t="s">
        <v>64</v>
      </c>
      <c r="D141" s="17" t="s">
        <v>219</v>
      </c>
      <c r="E141" s="60">
        <v>1.9</v>
      </c>
      <c r="F141" s="60">
        <v>149.80000000000001</v>
      </c>
      <c r="G141" s="60">
        <v>151.69999999999999</v>
      </c>
      <c r="H141" s="60">
        <v>1.7</v>
      </c>
      <c r="I141" s="60">
        <v>149.80000000000001</v>
      </c>
      <c r="J141" s="60">
        <v>151.5</v>
      </c>
      <c r="K141" s="60">
        <v>3.4</v>
      </c>
      <c r="L141" s="60">
        <v>148.1</v>
      </c>
      <c r="M141" s="60">
        <v>151.5</v>
      </c>
      <c r="N141" s="45"/>
    </row>
    <row r="142" spans="2:14" ht="13.2" customHeight="1">
      <c r="B142" s="150"/>
      <c r="C142" s="144"/>
      <c r="D142" s="17" t="s">
        <v>179</v>
      </c>
      <c r="E142" s="60">
        <v>0</v>
      </c>
      <c r="F142" s="60">
        <v>0.2</v>
      </c>
      <c r="G142" s="60">
        <v>0.2</v>
      </c>
      <c r="H142" s="60">
        <v>0</v>
      </c>
      <c r="I142" s="60">
        <v>0.2</v>
      </c>
      <c r="J142" s="60">
        <v>0.2</v>
      </c>
      <c r="K142" s="60">
        <v>0</v>
      </c>
      <c r="L142" s="60">
        <v>0.2</v>
      </c>
      <c r="M142" s="60">
        <v>0.2</v>
      </c>
      <c r="N142" s="45"/>
    </row>
    <row r="143" spans="2:14" ht="13.2" customHeight="1">
      <c r="B143" s="150"/>
      <c r="C143" s="144"/>
      <c r="D143" s="17" t="s">
        <v>220</v>
      </c>
      <c r="E143" s="60">
        <v>0</v>
      </c>
      <c r="F143" s="60">
        <v>1.3</v>
      </c>
      <c r="G143" s="60">
        <v>1.3</v>
      </c>
      <c r="H143" s="60">
        <v>0</v>
      </c>
      <c r="I143" s="60">
        <v>1.3</v>
      </c>
      <c r="J143" s="60">
        <v>1.3</v>
      </c>
      <c r="K143" s="60">
        <v>0</v>
      </c>
      <c r="L143" s="60">
        <v>1.3</v>
      </c>
      <c r="M143" s="60">
        <v>1.3</v>
      </c>
      <c r="N143" s="45"/>
    </row>
    <row r="144" spans="2:14" ht="13.2" customHeight="1">
      <c r="B144" s="150"/>
      <c r="C144" s="144"/>
      <c r="D144" s="17" t="s">
        <v>221</v>
      </c>
      <c r="E144" s="60">
        <v>0</v>
      </c>
      <c r="F144" s="60">
        <v>1.8</v>
      </c>
      <c r="G144" s="60">
        <v>1.8</v>
      </c>
      <c r="H144" s="60">
        <v>0</v>
      </c>
      <c r="I144" s="60">
        <v>1.8</v>
      </c>
      <c r="J144" s="60">
        <v>1.8</v>
      </c>
      <c r="K144" s="60">
        <v>0</v>
      </c>
      <c r="L144" s="60">
        <v>1.8</v>
      </c>
      <c r="M144" s="60">
        <v>1.8</v>
      </c>
      <c r="N144" s="45"/>
    </row>
    <row r="145" spans="2:14" ht="13.2" customHeight="1">
      <c r="B145" s="151"/>
      <c r="C145" s="144"/>
      <c r="D145" s="17" t="s">
        <v>222</v>
      </c>
      <c r="E145" s="60">
        <v>0</v>
      </c>
      <c r="F145" s="60">
        <v>14.2</v>
      </c>
      <c r="G145" s="60">
        <v>14.2</v>
      </c>
      <c r="H145" s="60">
        <v>0</v>
      </c>
      <c r="I145" s="60">
        <v>14.2</v>
      </c>
      <c r="J145" s="60">
        <v>14.2</v>
      </c>
      <c r="K145" s="60">
        <v>0</v>
      </c>
      <c r="L145" s="60">
        <v>14.2</v>
      </c>
      <c r="M145" s="60">
        <v>14.2</v>
      </c>
      <c r="N145" s="45"/>
    </row>
    <row r="146" spans="2:14" ht="13.2" customHeight="1">
      <c r="B146" s="149" t="s">
        <v>46</v>
      </c>
      <c r="C146" s="145" t="s">
        <v>67</v>
      </c>
      <c r="D146" s="18" t="s">
        <v>223</v>
      </c>
      <c r="E146" s="60">
        <v>5.2</v>
      </c>
      <c r="F146" s="60">
        <v>38.299999999999997</v>
      </c>
      <c r="G146" s="60">
        <v>43.5</v>
      </c>
      <c r="H146" s="60">
        <v>5.2</v>
      </c>
      <c r="I146" s="60">
        <v>38.299999999999997</v>
      </c>
      <c r="J146" s="60">
        <v>43.5</v>
      </c>
      <c r="K146" s="60">
        <v>5.2</v>
      </c>
      <c r="L146" s="60">
        <v>38.299999999999997</v>
      </c>
      <c r="M146" s="60">
        <v>43.5</v>
      </c>
      <c r="N146" s="45"/>
    </row>
    <row r="147" spans="2:14" ht="13.2" customHeight="1">
      <c r="B147" s="150"/>
      <c r="C147" s="146"/>
      <c r="D147" s="18" t="s">
        <v>224</v>
      </c>
      <c r="E147" s="60">
        <v>0</v>
      </c>
      <c r="F147" s="60">
        <v>0.1</v>
      </c>
      <c r="G147" s="60">
        <v>0.1</v>
      </c>
      <c r="H147" s="60">
        <v>0</v>
      </c>
      <c r="I147" s="60">
        <v>0.1</v>
      </c>
      <c r="J147" s="60">
        <v>0.1</v>
      </c>
      <c r="K147" s="60">
        <v>0</v>
      </c>
      <c r="L147" s="60">
        <v>0.1</v>
      </c>
      <c r="M147" s="60">
        <v>0.1</v>
      </c>
      <c r="N147" s="45"/>
    </row>
    <row r="148" spans="2:14" ht="13.2" customHeight="1">
      <c r="B148" s="150"/>
      <c r="C148" s="146"/>
      <c r="D148" s="19" t="s">
        <v>225</v>
      </c>
      <c r="E148" s="60">
        <v>0</v>
      </c>
      <c r="F148" s="60">
        <v>0.1</v>
      </c>
      <c r="G148" s="60">
        <v>0.1</v>
      </c>
      <c r="H148" s="60">
        <v>0</v>
      </c>
      <c r="I148" s="60">
        <v>0.1</v>
      </c>
      <c r="J148" s="60">
        <v>0.1</v>
      </c>
      <c r="K148" s="60">
        <v>0</v>
      </c>
      <c r="L148" s="60">
        <v>0.1</v>
      </c>
      <c r="M148" s="60">
        <v>0.1</v>
      </c>
      <c r="N148" s="45"/>
    </row>
    <row r="149" spans="2:14" ht="13.2" customHeight="1">
      <c r="B149" s="150"/>
      <c r="C149" s="146"/>
      <c r="D149" s="18" t="s">
        <v>226</v>
      </c>
      <c r="E149" s="60">
        <v>0</v>
      </c>
      <c r="F149" s="60">
        <v>0.6</v>
      </c>
      <c r="G149" s="60">
        <v>0.6</v>
      </c>
      <c r="H149" s="60">
        <v>0</v>
      </c>
      <c r="I149" s="60">
        <v>0.6</v>
      </c>
      <c r="J149" s="60">
        <v>0.6</v>
      </c>
      <c r="K149" s="60">
        <v>0</v>
      </c>
      <c r="L149" s="60">
        <v>0.6</v>
      </c>
      <c r="M149" s="60">
        <v>0.6</v>
      </c>
      <c r="N149" s="45"/>
    </row>
    <row r="150" spans="2:14" ht="13.2" customHeight="1">
      <c r="B150" s="150"/>
      <c r="C150" s="146"/>
      <c r="D150" s="18" t="s">
        <v>227</v>
      </c>
      <c r="E150" s="60">
        <v>0</v>
      </c>
      <c r="F150" s="60">
        <v>0.4</v>
      </c>
      <c r="G150" s="60">
        <v>0.4</v>
      </c>
      <c r="H150" s="60">
        <v>0</v>
      </c>
      <c r="I150" s="60">
        <v>0.4</v>
      </c>
      <c r="J150" s="60">
        <v>0.4</v>
      </c>
      <c r="K150" s="60">
        <v>0</v>
      </c>
      <c r="L150" s="60">
        <v>0.4</v>
      </c>
      <c r="M150" s="60">
        <v>0.4</v>
      </c>
      <c r="N150" s="45"/>
    </row>
    <row r="151" spans="2:14" ht="13.2" customHeight="1">
      <c r="B151" s="150"/>
      <c r="C151" s="146"/>
      <c r="D151" s="18" t="s">
        <v>228</v>
      </c>
      <c r="E151" s="60">
        <v>1.1000000000000001</v>
      </c>
      <c r="F151" s="60">
        <v>26.2</v>
      </c>
      <c r="G151" s="60">
        <v>27.3</v>
      </c>
      <c r="H151" s="60">
        <v>0.4</v>
      </c>
      <c r="I151" s="60">
        <v>27</v>
      </c>
      <c r="J151" s="60">
        <v>27.4</v>
      </c>
      <c r="K151" s="60">
        <v>0</v>
      </c>
      <c r="L151" s="60">
        <v>27.3</v>
      </c>
      <c r="M151" s="60">
        <v>27.3</v>
      </c>
      <c r="N151" s="45"/>
    </row>
    <row r="152" spans="2:14" ht="13.2" customHeight="1">
      <c r="B152" s="150"/>
      <c r="C152" s="146"/>
      <c r="D152" s="18" t="s">
        <v>229</v>
      </c>
      <c r="E152" s="60">
        <v>0</v>
      </c>
      <c r="F152" s="60">
        <v>1</v>
      </c>
      <c r="G152" s="60">
        <v>1</v>
      </c>
      <c r="H152" s="60">
        <v>0</v>
      </c>
      <c r="I152" s="60">
        <v>1</v>
      </c>
      <c r="J152" s="60">
        <v>1</v>
      </c>
      <c r="K152" s="60">
        <v>0</v>
      </c>
      <c r="L152" s="60">
        <v>1</v>
      </c>
      <c r="M152" s="60">
        <v>1</v>
      </c>
      <c r="N152" s="45"/>
    </row>
    <row r="153" spans="2:14" ht="13.2" customHeight="1">
      <c r="B153" s="150"/>
      <c r="C153" s="146"/>
      <c r="D153" s="18" t="s">
        <v>230</v>
      </c>
      <c r="E153" s="60">
        <v>0</v>
      </c>
      <c r="F153" s="60">
        <v>1.3</v>
      </c>
      <c r="G153" s="60">
        <v>1.3</v>
      </c>
      <c r="H153" s="60">
        <v>0</v>
      </c>
      <c r="I153" s="60">
        <v>1.3</v>
      </c>
      <c r="J153" s="60">
        <v>1.3</v>
      </c>
      <c r="K153" s="60">
        <v>0</v>
      </c>
      <c r="L153" s="60">
        <v>1.3</v>
      </c>
      <c r="M153" s="60">
        <v>1.3</v>
      </c>
      <c r="N153" s="45"/>
    </row>
    <row r="154" spans="2:14" ht="13.2" customHeight="1">
      <c r="B154" s="150"/>
      <c r="C154" s="146"/>
      <c r="D154" s="18" t="s">
        <v>231</v>
      </c>
      <c r="E154" s="60">
        <v>0.1</v>
      </c>
      <c r="F154" s="60">
        <v>1.9</v>
      </c>
      <c r="G154" s="60">
        <v>2</v>
      </c>
      <c r="H154" s="60">
        <v>0.1</v>
      </c>
      <c r="I154" s="60">
        <v>1.9</v>
      </c>
      <c r="J154" s="60">
        <v>2</v>
      </c>
      <c r="K154" s="60">
        <v>0.1</v>
      </c>
      <c r="L154" s="60">
        <v>1.9</v>
      </c>
      <c r="M154" s="60">
        <v>2</v>
      </c>
      <c r="N154" s="45"/>
    </row>
    <row r="155" spans="2:14" ht="13.2" customHeight="1">
      <c r="B155" s="150"/>
      <c r="C155" s="146"/>
      <c r="D155" s="18" t="s">
        <v>232</v>
      </c>
      <c r="E155" s="60">
        <v>11.8</v>
      </c>
      <c r="F155" s="60">
        <v>49.3</v>
      </c>
      <c r="G155" s="60">
        <v>61.1</v>
      </c>
      <c r="H155" s="60">
        <v>13.8</v>
      </c>
      <c r="I155" s="60">
        <v>46.7</v>
      </c>
      <c r="J155" s="60">
        <v>60.5</v>
      </c>
      <c r="K155" s="60">
        <v>11.6</v>
      </c>
      <c r="L155" s="60">
        <v>49.5</v>
      </c>
      <c r="M155" s="60">
        <v>61.1</v>
      </c>
      <c r="N155" s="45"/>
    </row>
    <row r="156" spans="2:14" ht="13.2" customHeight="1">
      <c r="B156" s="150"/>
      <c r="C156" s="146"/>
      <c r="D156" s="18" t="s">
        <v>233</v>
      </c>
      <c r="E156" s="60">
        <v>0</v>
      </c>
      <c r="F156" s="60">
        <v>1.4</v>
      </c>
      <c r="G156" s="60">
        <v>1.4</v>
      </c>
      <c r="H156" s="60">
        <v>0</v>
      </c>
      <c r="I156" s="60">
        <v>1.4</v>
      </c>
      <c r="J156" s="60">
        <v>1.4</v>
      </c>
      <c r="K156" s="60">
        <v>0</v>
      </c>
      <c r="L156" s="60">
        <v>1.4</v>
      </c>
      <c r="M156" s="60">
        <v>1.4</v>
      </c>
      <c r="N156" s="45"/>
    </row>
    <row r="157" spans="2:14" ht="13.2" customHeight="1">
      <c r="B157" s="150"/>
      <c r="C157" s="146"/>
      <c r="D157" s="18" t="s">
        <v>234</v>
      </c>
      <c r="E157" s="60">
        <v>0.9</v>
      </c>
      <c r="F157" s="60">
        <v>22.7</v>
      </c>
      <c r="G157" s="60">
        <v>23.6</v>
      </c>
      <c r="H157" s="60">
        <v>0.9</v>
      </c>
      <c r="I157" s="60">
        <v>22.7</v>
      </c>
      <c r="J157" s="60">
        <v>23.6</v>
      </c>
      <c r="K157" s="60">
        <v>0.9</v>
      </c>
      <c r="L157" s="60">
        <v>22.7</v>
      </c>
      <c r="M157" s="60">
        <v>23.6</v>
      </c>
      <c r="N157" s="45"/>
    </row>
    <row r="158" spans="2:14" ht="13.2" customHeight="1">
      <c r="B158" s="150"/>
      <c r="C158" s="147"/>
      <c r="D158" s="18" t="s">
        <v>235</v>
      </c>
      <c r="E158" s="60">
        <v>0.1</v>
      </c>
      <c r="F158" s="60">
        <v>7.1</v>
      </c>
      <c r="G158" s="60">
        <v>7.2</v>
      </c>
      <c r="H158" s="60">
        <v>0.1</v>
      </c>
      <c r="I158" s="60">
        <v>7.1</v>
      </c>
      <c r="J158" s="60">
        <v>7.2</v>
      </c>
      <c r="K158" s="60">
        <v>0.1</v>
      </c>
      <c r="L158" s="60">
        <v>7.1</v>
      </c>
      <c r="M158" s="60">
        <v>7.2</v>
      </c>
      <c r="N158" s="45"/>
    </row>
    <row r="159" spans="2:14" ht="13.2" customHeight="1">
      <c r="B159" s="150"/>
      <c r="C159" s="66" t="s">
        <v>68</v>
      </c>
      <c r="D159" s="18" t="s">
        <v>236</v>
      </c>
      <c r="E159" s="60">
        <v>0</v>
      </c>
      <c r="F159" s="60">
        <v>0.2</v>
      </c>
      <c r="G159" s="60">
        <v>0.2</v>
      </c>
      <c r="H159" s="60">
        <v>0</v>
      </c>
      <c r="I159" s="60">
        <v>0.2</v>
      </c>
      <c r="J159" s="60">
        <v>0.2</v>
      </c>
      <c r="K159" s="60">
        <v>0</v>
      </c>
      <c r="L159" s="60">
        <v>0.2</v>
      </c>
      <c r="M159" s="60">
        <v>0.2</v>
      </c>
      <c r="N159" s="45"/>
    </row>
    <row r="160" spans="2:14" ht="13.2" customHeight="1">
      <c r="B160" s="150"/>
      <c r="C160" s="140" t="s">
        <v>237</v>
      </c>
      <c r="D160" s="18" t="s">
        <v>238</v>
      </c>
      <c r="E160" s="60">
        <v>0</v>
      </c>
      <c r="F160" s="60">
        <v>7.7</v>
      </c>
      <c r="G160" s="60">
        <v>7.7</v>
      </c>
      <c r="H160" s="60">
        <v>0</v>
      </c>
      <c r="I160" s="60">
        <v>7.7</v>
      </c>
      <c r="J160" s="60">
        <v>7.7</v>
      </c>
      <c r="K160" s="60">
        <v>0</v>
      </c>
      <c r="L160" s="60">
        <v>7.7</v>
      </c>
      <c r="M160" s="60">
        <v>7.7</v>
      </c>
      <c r="N160" s="45"/>
    </row>
    <row r="161" spans="2:14">
      <c r="B161" s="150"/>
      <c r="C161" s="140"/>
      <c r="D161" s="18" t="s">
        <v>239</v>
      </c>
      <c r="E161" s="60">
        <v>2</v>
      </c>
      <c r="F161" s="60">
        <v>48.7</v>
      </c>
      <c r="G161" s="60">
        <v>50.7</v>
      </c>
      <c r="H161" s="60">
        <v>1.9</v>
      </c>
      <c r="I161" s="60">
        <v>48.8</v>
      </c>
      <c r="J161" s="60">
        <v>50.7</v>
      </c>
      <c r="K161" s="60">
        <v>1.9</v>
      </c>
      <c r="L161" s="60">
        <v>48.8</v>
      </c>
      <c r="M161" s="60">
        <v>50.7</v>
      </c>
      <c r="N161" s="45"/>
    </row>
    <row r="162" spans="2:14">
      <c r="B162" s="150"/>
      <c r="C162" s="140"/>
      <c r="D162" s="18" t="s">
        <v>240</v>
      </c>
      <c r="E162" s="60">
        <v>0</v>
      </c>
      <c r="F162" s="60">
        <v>3.2</v>
      </c>
      <c r="G162" s="60">
        <v>3.2</v>
      </c>
      <c r="H162" s="60">
        <v>0</v>
      </c>
      <c r="I162" s="60">
        <v>3.2</v>
      </c>
      <c r="J162" s="60">
        <v>3.2</v>
      </c>
      <c r="K162" s="60">
        <v>0</v>
      </c>
      <c r="L162" s="60">
        <v>3.2</v>
      </c>
      <c r="M162" s="60">
        <v>3.2</v>
      </c>
      <c r="N162" s="45"/>
    </row>
    <row r="163" spans="2:14">
      <c r="B163" s="150"/>
      <c r="C163" s="140" t="s">
        <v>241</v>
      </c>
      <c r="D163" s="18" t="s">
        <v>242</v>
      </c>
      <c r="E163" s="60">
        <v>0.9</v>
      </c>
      <c r="F163" s="60">
        <v>0.8</v>
      </c>
      <c r="G163" s="60">
        <v>1.7</v>
      </c>
      <c r="H163" s="60">
        <v>0.9</v>
      </c>
      <c r="I163" s="60">
        <v>0.8</v>
      </c>
      <c r="J163" s="60">
        <v>1.7</v>
      </c>
      <c r="K163" s="60">
        <v>0.9</v>
      </c>
      <c r="L163" s="60">
        <v>0.8</v>
      </c>
      <c r="M163" s="60">
        <v>1.7</v>
      </c>
      <c r="N163" s="45"/>
    </row>
    <row r="164" spans="2:14">
      <c r="B164" s="150"/>
      <c r="C164" s="140"/>
      <c r="D164" s="18" t="s">
        <v>243</v>
      </c>
      <c r="E164" s="60">
        <v>0</v>
      </c>
      <c r="F164" s="60">
        <v>0.6</v>
      </c>
      <c r="G164" s="60">
        <v>0.6</v>
      </c>
      <c r="H164" s="60">
        <v>0</v>
      </c>
      <c r="I164" s="60">
        <v>0.6</v>
      </c>
      <c r="J164" s="60">
        <v>0.6</v>
      </c>
      <c r="K164" s="60">
        <v>0</v>
      </c>
      <c r="L164" s="60">
        <v>0.6</v>
      </c>
      <c r="M164" s="60">
        <v>0.6</v>
      </c>
      <c r="N164" s="45"/>
    </row>
    <row r="165" spans="2:14">
      <c r="B165" s="150"/>
      <c r="C165" s="140"/>
      <c r="D165" s="18" t="s">
        <v>244</v>
      </c>
      <c r="E165" s="60">
        <v>0</v>
      </c>
      <c r="F165" s="60">
        <v>0.4</v>
      </c>
      <c r="G165" s="60">
        <v>0.4</v>
      </c>
      <c r="H165" s="60">
        <v>0</v>
      </c>
      <c r="I165" s="60">
        <v>0.4</v>
      </c>
      <c r="J165" s="60">
        <v>0.4</v>
      </c>
      <c r="K165" s="60">
        <v>0</v>
      </c>
      <c r="L165" s="60">
        <v>0.4</v>
      </c>
      <c r="M165" s="60">
        <v>0.4</v>
      </c>
      <c r="N165" s="45"/>
    </row>
    <row r="166" spans="2:14">
      <c r="B166" s="150"/>
      <c r="C166" s="140"/>
      <c r="D166" s="18" t="s">
        <v>245</v>
      </c>
      <c r="E166" s="60">
        <v>0</v>
      </c>
      <c r="F166" s="60">
        <v>2.6</v>
      </c>
      <c r="G166" s="60">
        <v>2.6</v>
      </c>
      <c r="H166" s="60">
        <v>0</v>
      </c>
      <c r="I166" s="60">
        <v>2.6</v>
      </c>
      <c r="J166" s="60">
        <v>2.6</v>
      </c>
      <c r="K166" s="60">
        <v>0</v>
      </c>
      <c r="L166" s="60">
        <v>2.6</v>
      </c>
      <c r="M166" s="60">
        <v>2.6</v>
      </c>
      <c r="N166" s="45"/>
    </row>
    <row r="167" spans="2:14">
      <c r="B167" s="150"/>
      <c r="C167" s="135" t="s">
        <v>73</v>
      </c>
      <c r="D167" s="18" t="s">
        <v>246</v>
      </c>
      <c r="E167" s="60">
        <v>1</v>
      </c>
      <c r="F167" s="60">
        <v>85.3</v>
      </c>
      <c r="G167" s="60">
        <v>86.3</v>
      </c>
      <c r="H167" s="60">
        <v>1</v>
      </c>
      <c r="I167" s="60">
        <v>85.3</v>
      </c>
      <c r="J167" s="60">
        <v>86.3</v>
      </c>
      <c r="K167" s="60">
        <v>1</v>
      </c>
      <c r="L167" s="60">
        <v>85.3</v>
      </c>
      <c r="M167" s="60">
        <v>86.3</v>
      </c>
      <c r="N167" s="45"/>
    </row>
    <row r="168" spans="2:14">
      <c r="B168" s="150"/>
      <c r="C168" s="152"/>
      <c r="D168" s="18" t="s">
        <v>247</v>
      </c>
      <c r="E168" s="60">
        <v>0</v>
      </c>
      <c r="F168" s="60">
        <v>1.8</v>
      </c>
      <c r="G168" s="60">
        <v>1.8</v>
      </c>
      <c r="H168" s="60">
        <v>0</v>
      </c>
      <c r="I168" s="60">
        <v>1.8</v>
      </c>
      <c r="J168" s="60">
        <v>1.8</v>
      </c>
      <c r="K168" s="60">
        <v>0</v>
      </c>
      <c r="L168" s="60">
        <v>1.8</v>
      </c>
      <c r="M168" s="60">
        <v>1.8</v>
      </c>
      <c r="N168" s="45"/>
    </row>
    <row r="169" spans="2:14">
      <c r="B169" s="150"/>
      <c r="C169" s="152"/>
      <c r="D169" s="18" t="s">
        <v>248</v>
      </c>
      <c r="E169" s="60">
        <v>0.2</v>
      </c>
      <c r="F169" s="60">
        <v>38.700000000000003</v>
      </c>
      <c r="G169" s="60">
        <v>38.9</v>
      </c>
      <c r="H169" s="60">
        <v>0.2</v>
      </c>
      <c r="I169" s="60">
        <v>38.700000000000003</v>
      </c>
      <c r="J169" s="60">
        <v>38.9</v>
      </c>
      <c r="K169" s="60">
        <v>0.2</v>
      </c>
      <c r="L169" s="60">
        <v>38.700000000000003</v>
      </c>
      <c r="M169" s="60">
        <v>38.9</v>
      </c>
      <c r="N169" s="45"/>
    </row>
    <row r="170" spans="2:14">
      <c r="B170" s="150"/>
      <c r="C170" s="152"/>
      <c r="D170" s="18" t="s">
        <v>249</v>
      </c>
      <c r="E170" s="60">
        <v>0</v>
      </c>
      <c r="F170" s="60">
        <v>2.2000000000000002</v>
      </c>
      <c r="G170" s="60">
        <v>2.2000000000000002</v>
      </c>
      <c r="H170" s="60">
        <v>0</v>
      </c>
      <c r="I170" s="60">
        <v>2.2000000000000002</v>
      </c>
      <c r="J170" s="60">
        <v>2.2000000000000002</v>
      </c>
      <c r="K170" s="60">
        <v>0</v>
      </c>
      <c r="L170" s="60">
        <v>2.2000000000000002</v>
      </c>
      <c r="M170" s="60">
        <v>2.2000000000000002</v>
      </c>
      <c r="N170" s="45"/>
    </row>
    <row r="171" spans="2:14">
      <c r="B171" s="150"/>
      <c r="C171" s="152"/>
      <c r="D171" s="18" t="s">
        <v>250</v>
      </c>
      <c r="E171" s="60">
        <v>0</v>
      </c>
      <c r="F171" s="60">
        <v>2.7</v>
      </c>
      <c r="G171" s="60">
        <v>2.7</v>
      </c>
      <c r="H171" s="60">
        <v>0</v>
      </c>
      <c r="I171" s="60">
        <v>2.7</v>
      </c>
      <c r="J171" s="60">
        <v>2.7</v>
      </c>
      <c r="K171" s="60">
        <v>0</v>
      </c>
      <c r="L171" s="60">
        <v>2.7</v>
      </c>
      <c r="M171" s="60">
        <v>2.7</v>
      </c>
      <c r="N171" s="45"/>
    </row>
    <row r="172" spans="2:14">
      <c r="B172" s="150"/>
      <c r="C172" s="152"/>
      <c r="D172" s="18" t="s">
        <v>251</v>
      </c>
      <c r="E172" s="60">
        <v>0.2</v>
      </c>
      <c r="F172" s="60">
        <v>9.9</v>
      </c>
      <c r="G172" s="60">
        <v>10.1</v>
      </c>
      <c r="H172" s="60">
        <v>0.1</v>
      </c>
      <c r="I172" s="60">
        <v>10</v>
      </c>
      <c r="J172" s="60">
        <v>10.1</v>
      </c>
      <c r="K172" s="60">
        <v>0</v>
      </c>
      <c r="L172" s="60">
        <v>9.6</v>
      </c>
      <c r="M172" s="60">
        <v>9.6</v>
      </c>
      <c r="N172" s="45"/>
    </row>
    <row r="173" spans="2:14">
      <c r="B173" s="150"/>
      <c r="C173" s="152"/>
      <c r="D173" s="18" t="s">
        <v>252</v>
      </c>
      <c r="E173" s="60">
        <v>0</v>
      </c>
      <c r="F173" s="60">
        <v>0.3</v>
      </c>
      <c r="G173" s="60">
        <v>0.3</v>
      </c>
      <c r="H173" s="60">
        <v>0</v>
      </c>
      <c r="I173" s="60">
        <v>0.3</v>
      </c>
      <c r="J173" s="60">
        <v>0.3</v>
      </c>
      <c r="K173" s="60">
        <v>0</v>
      </c>
      <c r="L173" s="60">
        <v>0.3</v>
      </c>
      <c r="M173" s="60">
        <v>0.3</v>
      </c>
      <c r="N173" s="45"/>
    </row>
    <row r="174" spans="2:14">
      <c r="B174" s="150"/>
      <c r="C174" s="152"/>
      <c r="D174" s="18" t="s">
        <v>253</v>
      </c>
      <c r="E174" s="60">
        <v>0.1</v>
      </c>
      <c r="F174" s="60">
        <v>22.4</v>
      </c>
      <c r="G174" s="60">
        <v>22.5</v>
      </c>
      <c r="H174" s="60">
        <v>0</v>
      </c>
      <c r="I174" s="60">
        <v>22.5</v>
      </c>
      <c r="J174" s="60">
        <v>22.5</v>
      </c>
      <c r="K174" s="60">
        <v>0</v>
      </c>
      <c r="L174" s="60">
        <v>22.5</v>
      </c>
      <c r="M174" s="60">
        <v>22.5</v>
      </c>
      <c r="N174" s="45"/>
    </row>
    <row r="175" spans="2:14">
      <c r="B175" s="150"/>
      <c r="C175" s="152"/>
      <c r="D175" s="18" t="s">
        <v>254</v>
      </c>
      <c r="E175" s="60">
        <v>0</v>
      </c>
      <c r="F175" s="60">
        <v>2.5</v>
      </c>
      <c r="G175" s="60">
        <v>2.5</v>
      </c>
      <c r="H175" s="60">
        <v>0</v>
      </c>
      <c r="I175" s="60">
        <v>2.5</v>
      </c>
      <c r="J175" s="60">
        <v>2.5</v>
      </c>
      <c r="K175" s="60">
        <v>0</v>
      </c>
      <c r="L175" s="60">
        <v>2.5</v>
      </c>
      <c r="M175" s="60">
        <v>2.5</v>
      </c>
      <c r="N175" s="45"/>
    </row>
    <row r="176" spans="2:14">
      <c r="B176" s="150"/>
      <c r="C176" s="152"/>
      <c r="D176" s="18" t="s">
        <v>255</v>
      </c>
      <c r="E176" s="60">
        <v>0</v>
      </c>
      <c r="F176" s="60">
        <v>0.4</v>
      </c>
      <c r="G176" s="60">
        <v>0.4</v>
      </c>
      <c r="H176" s="60">
        <v>0</v>
      </c>
      <c r="I176" s="60">
        <v>0.4</v>
      </c>
      <c r="J176" s="60">
        <v>0.4</v>
      </c>
      <c r="K176" s="60">
        <v>0</v>
      </c>
      <c r="L176" s="60">
        <v>0.4</v>
      </c>
      <c r="M176" s="60">
        <v>0.4</v>
      </c>
      <c r="N176" s="45"/>
    </row>
    <row r="177" spans="2:14">
      <c r="B177" s="150"/>
      <c r="C177" s="152"/>
      <c r="D177" s="18" t="s">
        <v>256</v>
      </c>
      <c r="E177" s="60">
        <v>0</v>
      </c>
      <c r="F177" s="60">
        <v>0.4</v>
      </c>
      <c r="G177" s="60">
        <v>0.4</v>
      </c>
      <c r="H177" s="60">
        <v>0</v>
      </c>
      <c r="I177" s="60">
        <v>0.4</v>
      </c>
      <c r="J177" s="60">
        <v>0.4</v>
      </c>
      <c r="K177" s="60">
        <v>0</v>
      </c>
      <c r="L177" s="60">
        <v>0.4</v>
      </c>
      <c r="M177" s="60">
        <v>0.4</v>
      </c>
      <c r="N177" s="45"/>
    </row>
    <row r="178" spans="2:14">
      <c r="B178" s="150"/>
      <c r="C178" s="152"/>
      <c r="D178" s="18" t="s">
        <v>257</v>
      </c>
      <c r="E178" s="60">
        <v>0</v>
      </c>
      <c r="F178" s="60">
        <v>0.2</v>
      </c>
      <c r="G178" s="60">
        <v>0.2</v>
      </c>
      <c r="H178" s="60">
        <v>0</v>
      </c>
      <c r="I178" s="60">
        <v>0.2</v>
      </c>
      <c r="J178" s="60">
        <v>0.2</v>
      </c>
      <c r="K178" s="60">
        <v>0</v>
      </c>
      <c r="L178" s="60">
        <v>0.2</v>
      </c>
      <c r="M178" s="60">
        <v>0.2</v>
      </c>
      <c r="N178" s="45"/>
    </row>
    <row r="179" spans="2:14">
      <c r="B179" s="150"/>
      <c r="C179" s="152"/>
      <c r="D179" s="18" t="s">
        <v>258</v>
      </c>
      <c r="E179" s="60">
        <v>0</v>
      </c>
      <c r="F179" s="60">
        <v>0.2</v>
      </c>
      <c r="G179" s="60">
        <v>0.2</v>
      </c>
      <c r="H179" s="60">
        <v>0</v>
      </c>
      <c r="I179" s="60">
        <v>0.2</v>
      </c>
      <c r="J179" s="60">
        <v>0.2</v>
      </c>
      <c r="K179" s="60">
        <v>0</v>
      </c>
      <c r="L179" s="60">
        <v>0.2</v>
      </c>
      <c r="M179" s="60">
        <v>0.2</v>
      </c>
      <c r="N179" s="45"/>
    </row>
    <row r="180" spans="2:14">
      <c r="B180" s="150"/>
      <c r="C180" s="152"/>
      <c r="D180" s="18" t="s">
        <v>259</v>
      </c>
      <c r="E180" s="60">
        <v>0</v>
      </c>
      <c r="F180" s="60">
        <v>5.2</v>
      </c>
      <c r="G180" s="60">
        <v>5.2</v>
      </c>
      <c r="H180" s="60">
        <v>0</v>
      </c>
      <c r="I180" s="60">
        <v>5.2</v>
      </c>
      <c r="J180" s="60">
        <v>5.2</v>
      </c>
      <c r="K180" s="60">
        <v>0</v>
      </c>
      <c r="L180" s="60">
        <v>5.2</v>
      </c>
      <c r="M180" s="60">
        <v>5.2</v>
      </c>
      <c r="N180" s="45"/>
    </row>
    <row r="181" spans="2:14">
      <c r="B181" s="150"/>
      <c r="C181" s="153"/>
      <c r="D181" s="18" t="s">
        <v>260</v>
      </c>
      <c r="E181" s="60">
        <v>0.7</v>
      </c>
      <c r="F181" s="60">
        <v>14.5</v>
      </c>
      <c r="G181" s="60">
        <v>15.2</v>
      </c>
      <c r="H181" s="60">
        <v>0.7</v>
      </c>
      <c r="I181" s="60">
        <v>14.5</v>
      </c>
      <c r="J181" s="60">
        <v>15.2</v>
      </c>
      <c r="K181" s="60">
        <v>0.7</v>
      </c>
      <c r="L181" s="60">
        <v>14.5</v>
      </c>
      <c r="M181" s="60">
        <v>15.2</v>
      </c>
      <c r="N181" s="45"/>
    </row>
    <row r="182" spans="2:14">
      <c r="B182" s="150"/>
      <c r="C182" s="140" t="s">
        <v>74</v>
      </c>
      <c r="D182" s="18" t="s">
        <v>261</v>
      </c>
      <c r="E182" s="60">
        <v>0</v>
      </c>
      <c r="F182" s="60">
        <v>1.6</v>
      </c>
      <c r="G182" s="60">
        <v>1.6</v>
      </c>
      <c r="H182" s="60">
        <v>0</v>
      </c>
      <c r="I182" s="60">
        <v>1.6</v>
      </c>
      <c r="J182" s="60">
        <v>1.6</v>
      </c>
      <c r="K182" s="60">
        <v>0</v>
      </c>
      <c r="L182" s="60">
        <v>1.6</v>
      </c>
      <c r="M182" s="60">
        <v>1.6</v>
      </c>
      <c r="N182" s="45"/>
    </row>
    <row r="183" spans="2:14">
      <c r="B183" s="150"/>
      <c r="C183" s="140"/>
      <c r="D183" s="18" t="s">
        <v>262</v>
      </c>
      <c r="E183" s="60">
        <v>0</v>
      </c>
      <c r="F183" s="60">
        <v>20</v>
      </c>
      <c r="G183" s="60">
        <v>20</v>
      </c>
      <c r="H183" s="60">
        <v>0</v>
      </c>
      <c r="I183" s="60">
        <v>20</v>
      </c>
      <c r="J183" s="60">
        <v>20</v>
      </c>
      <c r="K183" s="60">
        <v>0</v>
      </c>
      <c r="L183" s="60">
        <v>20</v>
      </c>
      <c r="M183" s="60">
        <v>20</v>
      </c>
      <c r="N183" s="45"/>
    </row>
    <row r="184" spans="2:14">
      <c r="B184" s="150"/>
      <c r="C184" s="140"/>
      <c r="D184" s="18" t="s">
        <v>263</v>
      </c>
      <c r="E184" s="60">
        <v>10.8</v>
      </c>
      <c r="F184" s="60">
        <v>0</v>
      </c>
      <c r="G184" s="60">
        <v>10.8</v>
      </c>
      <c r="H184" s="60">
        <v>10.8</v>
      </c>
      <c r="I184" s="60">
        <v>0</v>
      </c>
      <c r="J184" s="60">
        <v>10.8</v>
      </c>
      <c r="K184" s="60">
        <v>10.8</v>
      </c>
      <c r="L184" s="60">
        <v>0</v>
      </c>
      <c r="M184" s="60">
        <v>10.8</v>
      </c>
      <c r="N184" s="45"/>
    </row>
    <row r="185" spans="2:14">
      <c r="B185" s="150"/>
      <c r="C185" s="140"/>
      <c r="D185" s="18" t="s">
        <v>264</v>
      </c>
      <c r="E185" s="60">
        <v>0</v>
      </c>
      <c r="F185" s="60">
        <v>6</v>
      </c>
      <c r="G185" s="60">
        <v>6</v>
      </c>
      <c r="H185" s="60">
        <v>0</v>
      </c>
      <c r="I185" s="60">
        <v>5.9</v>
      </c>
      <c r="J185" s="60">
        <v>5.9</v>
      </c>
      <c r="K185" s="60">
        <v>0</v>
      </c>
      <c r="L185" s="60">
        <v>6</v>
      </c>
      <c r="M185" s="60">
        <v>6</v>
      </c>
      <c r="N185" s="45"/>
    </row>
    <row r="186" spans="2:14" ht="13.2" customHeight="1">
      <c r="B186" s="150"/>
      <c r="C186" s="140" t="s">
        <v>75</v>
      </c>
      <c r="D186" s="18" t="s">
        <v>265</v>
      </c>
      <c r="E186" s="60">
        <v>2.8</v>
      </c>
      <c r="F186" s="60">
        <v>62.1</v>
      </c>
      <c r="G186" s="60">
        <v>64.900000000000006</v>
      </c>
      <c r="H186" s="60">
        <v>1.2</v>
      </c>
      <c r="I186" s="60">
        <v>63.7</v>
      </c>
      <c r="J186" s="60">
        <v>64.900000000000006</v>
      </c>
      <c r="K186" s="60">
        <v>1</v>
      </c>
      <c r="L186" s="60">
        <v>63.8</v>
      </c>
      <c r="M186" s="60">
        <v>64.8</v>
      </c>
      <c r="N186" s="45"/>
    </row>
    <row r="187" spans="2:14" ht="13.2" customHeight="1">
      <c r="B187" s="150"/>
      <c r="C187" s="140"/>
      <c r="D187" s="18" t="s">
        <v>266</v>
      </c>
      <c r="E187" s="60">
        <v>0</v>
      </c>
      <c r="F187" s="60">
        <v>25.8</v>
      </c>
      <c r="G187" s="60">
        <v>25.8</v>
      </c>
      <c r="H187" s="60">
        <v>0</v>
      </c>
      <c r="I187" s="60">
        <v>25.8</v>
      </c>
      <c r="J187" s="60">
        <v>25.8</v>
      </c>
      <c r="K187" s="60">
        <v>0</v>
      </c>
      <c r="L187" s="60">
        <v>25.8</v>
      </c>
      <c r="M187" s="60">
        <v>25.8</v>
      </c>
      <c r="N187" s="45"/>
    </row>
    <row r="188" spans="2:14" ht="13.2" customHeight="1">
      <c r="B188" s="151"/>
      <c r="C188" s="140"/>
      <c r="D188" s="18" t="s">
        <v>239</v>
      </c>
      <c r="E188" s="60">
        <v>0</v>
      </c>
      <c r="F188" s="60">
        <v>3.3</v>
      </c>
      <c r="G188" s="60">
        <v>3.3</v>
      </c>
      <c r="H188" s="60">
        <v>0</v>
      </c>
      <c r="I188" s="60">
        <v>3.3</v>
      </c>
      <c r="J188" s="60">
        <v>3.3</v>
      </c>
      <c r="K188" s="60">
        <v>0</v>
      </c>
      <c r="L188" s="60">
        <v>3.3</v>
      </c>
      <c r="M188" s="60">
        <v>3.3</v>
      </c>
      <c r="N188" s="45"/>
    </row>
    <row r="189" spans="2:14" ht="13.2" customHeight="1">
      <c r="B189" s="130" t="s">
        <v>47</v>
      </c>
      <c r="C189" s="135" t="s">
        <v>76</v>
      </c>
      <c r="D189" s="18" t="s">
        <v>267</v>
      </c>
      <c r="E189" s="60">
        <v>0</v>
      </c>
      <c r="F189" s="60">
        <v>3.1</v>
      </c>
      <c r="G189" s="60">
        <v>3.1</v>
      </c>
      <c r="H189" s="60">
        <v>0</v>
      </c>
      <c r="I189" s="60">
        <v>0</v>
      </c>
      <c r="J189" s="60">
        <v>0</v>
      </c>
      <c r="K189" s="60">
        <v>0</v>
      </c>
      <c r="L189" s="60">
        <v>0</v>
      </c>
      <c r="M189" s="60">
        <v>0</v>
      </c>
      <c r="N189" s="45"/>
    </row>
    <row r="190" spans="2:14" ht="13.2" customHeight="1">
      <c r="B190" s="150"/>
      <c r="C190" s="152"/>
      <c r="D190" s="18" t="s">
        <v>268</v>
      </c>
      <c r="E190" s="60">
        <v>0</v>
      </c>
      <c r="F190" s="60">
        <v>3.7</v>
      </c>
      <c r="G190" s="60">
        <v>3.7</v>
      </c>
      <c r="H190" s="60">
        <v>0</v>
      </c>
      <c r="I190" s="60">
        <v>3.7</v>
      </c>
      <c r="J190" s="60">
        <v>3.7</v>
      </c>
      <c r="K190" s="60">
        <v>0</v>
      </c>
      <c r="L190" s="60">
        <v>3.7</v>
      </c>
      <c r="M190" s="60">
        <v>3.7</v>
      </c>
      <c r="N190" s="45"/>
    </row>
    <row r="191" spans="2:14" ht="13.2" customHeight="1">
      <c r="B191" s="150"/>
      <c r="C191" s="152"/>
      <c r="D191" s="18" t="s">
        <v>269</v>
      </c>
      <c r="E191" s="60">
        <v>0.04</v>
      </c>
      <c r="F191" s="60">
        <v>3.2</v>
      </c>
      <c r="G191" s="60">
        <v>3.2</v>
      </c>
      <c r="H191" s="60">
        <v>0.03</v>
      </c>
      <c r="I191" s="60">
        <v>3.2</v>
      </c>
      <c r="J191" s="60">
        <v>3.2</v>
      </c>
      <c r="K191" s="60">
        <v>0.04</v>
      </c>
      <c r="L191" s="60">
        <v>3.2</v>
      </c>
      <c r="M191" s="60">
        <v>3.2</v>
      </c>
      <c r="N191" s="45"/>
    </row>
    <row r="192" spans="2:14" ht="13.2" customHeight="1">
      <c r="B192" s="150"/>
      <c r="C192" s="152"/>
      <c r="D192" s="18" t="s">
        <v>270</v>
      </c>
      <c r="E192" s="60">
        <v>0</v>
      </c>
      <c r="F192" s="60">
        <v>7.3</v>
      </c>
      <c r="G192" s="60">
        <v>7.3</v>
      </c>
      <c r="H192" s="60">
        <v>0</v>
      </c>
      <c r="I192" s="60">
        <v>7.3</v>
      </c>
      <c r="J192" s="60">
        <v>7.3</v>
      </c>
      <c r="K192" s="60">
        <v>0</v>
      </c>
      <c r="L192" s="60">
        <v>7.3</v>
      </c>
      <c r="M192" s="60">
        <v>7.3</v>
      </c>
      <c r="N192" s="45"/>
    </row>
    <row r="193" spans="2:14" ht="13.2" customHeight="1">
      <c r="B193" s="150"/>
      <c r="C193" s="152"/>
      <c r="D193" s="18" t="s">
        <v>213</v>
      </c>
      <c r="E193" s="60">
        <v>21.9</v>
      </c>
      <c r="F193" s="60">
        <v>187.1</v>
      </c>
      <c r="G193" s="60">
        <v>209</v>
      </c>
      <c r="H193" s="60">
        <v>22.2</v>
      </c>
      <c r="I193" s="60">
        <v>186.8</v>
      </c>
      <c r="J193" s="60">
        <v>209</v>
      </c>
      <c r="K193" s="60">
        <v>21.9</v>
      </c>
      <c r="L193" s="60">
        <v>187.1</v>
      </c>
      <c r="M193" s="60">
        <v>209</v>
      </c>
      <c r="N193" s="45"/>
    </row>
    <row r="194" spans="2:14" ht="13.2" customHeight="1">
      <c r="B194" s="150"/>
      <c r="C194" s="152"/>
      <c r="D194" s="18" t="s">
        <v>271</v>
      </c>
      <c r="E194" s="60">
        <v>0.2</v>
      </c>
      <c r="F194" s="60">
        <v>16.5</v>
      </c>
      <c r="G194" s="60">
        <v>16.7</v>
      </c>
      <c r="H194" s="60">
        <v>0.2</v>
      </c>
      <c r="I194" s="60">
        <v>16.5</v>
      </c>
      <c r="J194" s="60">
        <v>16.7</v>
      </c>
      <c r="K194" s="60">
        <v>0</v>
      </c>
      <c r="L194" s="60">
        <v>16.7</v>
      </c>
      <c r="M194" s="60">
        <v>16.7</v>
      </c>
      <c r="N194" s="45"/>
    </row>
    <row r="195" spans="2:14" ht="13.2" customHeight="1">
      <c r="B195" s="150"/>
      <c r="C195" s="152"/>
      <c r="D195" s="18" t="s">
        <v>272</v>
      </c>
      <c r="E195" s="60">
        <v>0</v>
      </c>
      <c r="F195" s="60">
        <v>29.1</v>
      </c>
      <c r="G195" s="60">
        <v>29.1</v>
      </c>
      <c r="H195" s="60">
        <v>0</v>
      </c>
      <c r="I195" s="60">
        <v>29.1</v>
      </c>
      <c r="J195" s="60">
        <v>29.1</v>
      </c>
      <c r="K195" s="60">
        <v>0</v>
      </c>
      <c r="L195" s="60">
        <v>29.1</v>
      </c>
      <c r="M195" s="60">
        <v>29.1</v>
      </c>
      <c r="N195" s="45"/>
    </row>
    <row r="196" spans="2:14">
      <c r="B196" s="150"/>
      <c r="C196" s="152"/>
      <c r="D196" s="18" t="s">
        <v>273</v>
      </c>
      <c r="E196" s="60">
        <v>0</v>
      </c>
      <c r="F196" s="60">
        <v>1.5</v>
      </c>
      <c r="G196" s="60">
        <v>1.5</v>
      </c>
      <c r="H196" s="60">
        <v>0</v>
      </c>
      <c r="I196" s="60">
        <v>1.5</v>
      </c>
      <c r="J196" s="60">
        <v>1.5</v>
      </c>
      <c r="K196" s="60">
        <v>0</v>
      </c>
      <c r="L196" s="60">
        <v>0</v>
      </c>
      <c r="M196" s="60">
        <v>0</v>
      </c>
      <c r="N196" s="45"/>
    </row>
    <row r="197" spans="2:14" ht="13.2" customHeight="1">
      <c r="B197" s="150"/>
      <c r="C197" s="152"/>
      <c r="D197" s="18" t="s">
        <v>274</v>
      </c>
      <c r="E197" s="60">
        <v>0.1</v>
      </c>
      <c r="F197" s="60">
        <v>2.8</v>
      </c>
      <c r="G197" s="60">
        <v>2.9</v>
      </c>
      <c r="H197" s="60">
        <v>0.1</v>
      </c>
      <c r="I197" s="60">
        <v>2.8</v>
      </c>
      <c r="J197" s="60">
        <v>2.9</v>
      </c>
      <c r="K197" s="60">
        <v>0.1</v>
      </c>
      <c r="L197" s="60">
        <v>2.7</v>
      </c>
      <c r="M197" s="60">
        <v>2.8</v>
      </c>
      <c r="N197" s="45"/>
    </row>
    <row r="198" spans="2:14" ht="13.2" customHeight="1">
      <c r="B198" s="150"/>
      <c r="C198" s="152"/>
      <c r="D198" s="18" t="s">
        <v>275</v>
      </c>
      <c r="E198" s="60">
        <v>0</v>
      </c>
      <c r="F198" s="60">
        <v>4.2</v>
      </c>
      <c r="G198" s="60">
        <v>4.2</v>
      </c>
      <c r="H198" s="60">
        <v>0</v>
      </c>
      <c r="I198" s="60">
        <v>4.2</v>
      </c>
      <c r="J198" s="60">
        <v>4.2</v>
      </c>
      <c r="K198" s="60">
        <v>0</v>
      </c>
      <c r="L198" s="60">
        <v>4.2</v>
      </c>
      <c r="M198" s="60">
        <v>4.2</v>
      </c>
      <c r="N198" s="45"/>
    </row>
    <row r="199" spans="2:14" ht="13.2" customHeight="1">
      <c r="B199" s="150"/>
      <c r="C199" s="152"/>
      <c r="D199" s="18" t="s">
        <v>276</v>
      </c>
      <c r="E199" s="60">
        <v>0.2</v>
      </c>
      <c r="F199" s="60">
        <v>37.4</v>
      </c>
      <c r="G199" s="60">
        <v>37.6</v>
      </c>
      <c r="H199" s="60">
        <v>0.2</v>
      </c>
      <c r="I199" s="60">
        <v>37.4</v>
      </c>
      <c r="J199" s="60">
        <v>37.6</v>
      </c>
      <c r="K199" s="60">
        <v>0.5</v>
      </c>
      <c r="L199" s="60">
        <v>37.5</v>
      </c>
      <c r="M199" s="60">
        <v>38</v>
      </c>
      <c r="N199" s="45"/>
    </row>
    <row r="200" spans="2:14" ht="13.2" customHeight="1">
      <c r="B200" s="150"/>
      <c r="C200" s="152"/>
      <c r="D200" s="18" t="s">
        <v>277</v>
      </c>
      <c r="E200" s="60">
        <v>0.3</v>
      </c>
      <c r="F200" s="60">
        <v>11.5</v>
      </c>
      <c r="G200" s="60">
        <v>11.8</v>
      </c>
      <c r="H200" s="60">
        <v>0.2</v>
      </c>
      <c r="I200" s="60">
        <v>11.7</v>
      </c>
      <c r="J200" s="60">
        <v>11.9</v>
      </c>
      <c r="K200" s="60">
        <v>0.2</v>
      </c>
      <c r="L200" s="60">
        <v>11.7</v>
      </c>
      <c r="M200" s="60">
        <v>11.9</v>
      </c>
      <c r="N200" s="45"/>
    </row>
    <row r="201" spans="2:14" ht="13.2" customHeight="1">
      <c r="B201" s="150"/>
      <c r="C201" s="152"/>
      <c r="D201" s="18" t="s">
        <v>278</v>
      </c>
      <c r="E201" s="60">
        <v>1.5</v>
      </c>
      <c r="F201" s="60">
        <v>160.9</v>
      </c>
      <c r="G201" s="60">
        <v>162.4</v>
      </c>
      <c r="H201" s="60">
        <v>7.8</v>
      </c>
      <c r="I201" s="60">
        <v>154.5</v>
      </c>
      <c r="J201" s="60">
        <v>162.30000000000001</v>
      </c>
      <c r="K201" s="60">
        <v>1.5</v>
      </c>
      <c r="L201" s="60">
        <v>161.19999999999999</v>
      </c>
      <c r="M201" s="60">
        <v>162.69999999999999</v>
      </c>
      <c r="N201" s="45"/>
    </row>
    <row r="202" spans="2:14" ht="13.2" customHeight="1">
      <c r="B202" s="150"/>
      <c r="C202" s="152"/>
      <c r="D202" s="18" t="s">
        <v>279</v>
      </c>
      <c r="E202" s="60">
        <v>0.4</v>
      </c>
      <c r="F202" s="60">
        <v>102</v>
      </c>
      <c r="G202" s="60">
        <v>102.4</v>
      </c>
      <c r="H202" s="60">
        <v>0.4</v>
      </c>
      <c r="I202" s="60">
        <v>102</v>
      </c>
      <c r="J202" s="60">
        <v>102.4</v>
      </c>
      <c r="K202" s="60">
        <v>0.4</v>
      </c>
      <c r="L202" s="60">
        <v>102</v>
      </c>
      <c r="M202" s="60">
        <v>102.4</v>
      </c>
      <c r="N202" s="45"/>
    </row>
    <row r="203" spans="2:14" ht="13.2" customHeight="1">
      <c r="B203" s="150"/>
      <c r="C203" s="152"/>
      <c r="D203" s="18" t="s">
        <v>280</v>
      </c>
      <c r="E203" s="60">
        <v>0.7</v>
      </c>
      <c r="F203" s="60">
        <v>93.3</v>
      </c>
      <c r="G203" s="60">
        <v>94</v>
      </c>
      <c r="H203" s="60">
        <v>0.9</v>
      </c>
      <c r="I203" s="60">
        <v>93.3</v>
      </c>
      <c r="J203" s="60">
        <v>94.2</v>
      </c>
      <c r="K203" s="60">
        <v>1</v>
      </c>
      <c r="L203" s="60">
        <v>93.2</v>
      </c>
      <c r="M203" s="60">
        <v>94.2</v>
      </c>
      <c r="N203" s="45"/>
    </row>
    <row r="204" spans="2:14">
      <c r="B204" s="150"/>
      <c r="C204" s="152"/>
      <c r="D204" s="18" t="s">
        <v>281</v>
      </c>
      <c r="E204" s="60">
        <v>1.7</v>
      </c>
      <c r="F204" s="60">
        <v>43.3</v>
      </c>
      <c r="G204" s="60">
        <v>45</v>
      </c>
      <c r="H204" s="60">
        <v>2.2000000000000002</v>
      </c>
      <c r="I204" s="60">
        <v>42.8</v>
      </c>
      <c r="J204" s="60">
        <v>45</v>
      </c>
      <c r="K204" s="60">
        <v>2.2000000000000002</v>
      </c>
      <c r="L204" s="60">
        <v>42.8</v>
      </c>
      <c r="M204" s="60">
        <v>45</v>
      </c>
      <c r="N204" s="45"/>
    </row>
    <row r="205" spans="2:14">
      <c r="B205" s="150"/>
      <c r="C205" s="152"/>
      <c r="D205" s="18" t="s">
        <v>282</v>
      </c>
      <c r="E205" s="60">
        <v>0</v>
      </c>
      <c r="F205" s="60">
        <v>0.3</v>
      </c>
      <c r="G205" s="60">
        <v>0.3</v>
      </c>
      <c r="H205" s="60">
        <v>0</v>
      </c>
      <c r="I205" s="60">
        <v>0.3</v>
      </c>
      <c r="J205" s="60">
        <v>0.3</v>
      </c>
      <c r="K205" s="60">
        <v>0</v>
      </c>
      <c r="L205" s="60">
        <v>0.3</v>
      </c>
      <c r="M205" s="60">
        <v>0.3</v>
      </c>
      <c r="N205" s="45"/>
    </row>
    <row r="206" spans="2:14">
      <c r="B206" s="150"/>
      <c r="C206" s="152"/>
      <c r="D206" s="18" t="s">
        <v>283</v>
      </c>
      <c r="E206" s="60">
        <v>0</v>
      </c>
      <c r="F206" s="60">
        <v>11.7</v>
      </c>
      <c r="G206" s="60">
        <v>11.7</v>
      </c>
      <c r="H206" s="60">
        <v>0</v>
      </c>
      <c r="I206" s="60">
        <v>11.7</v>
      </c>
      <c r="J206" s="60">
        <v>11.7</v>
      </c>
      <c r="K206" s="60">
        <v>0</v>
      </c>
      <c r="L206" s="60">
        <v>11.7</v>
      </c>
      <c r="M206" s="60">
        <v>11.7</v>
      </c>
      <c r="N206" s="45"/>
    </row>
    <row r="207" spans="2:14">
      <c r="B207" s="150"/>
      <c r="C207" s="152"/>
      <c r="D207" s="18" t="s">
        <v>284</v>
      </c>
      <c r="E207" s="60">
        <v>0.7</v>
      </c>
      <c r="F207" s="60">
        <v>132.1</v>
      </c>
      <c r="G207" s="60">
        <v>132.80000000000001</v>
      </c>
      <c r="H207" s="60">
        <v>0.5</v>
      </c>
      <c r="I207" s="60">
        <v>132.19999999999999</v>
      </c>
      <c r="J207" s="60">
        <v>132.69999999999999</v>
      </c>
      <c r="K207" s="60">
        <v>1.5</v>
      </c>
      <c r="L207" s="60">
        <v>131.30000000000001</v>
      </c>
      <c r="M207" s="60">
        <v>132.80000000000001</v>
      </c>
      <c r="N207" s="45"/>
    </row>
    <row r="208" spans="2:14">
      <c r="B208" s="150"/>
      <c r="C208" s="152"/>
      <c r="D208" s="18" t="s">
        <v>285</v>
      </c>
      <c r="E208" s="60">
        <v>0</v>
      </c>
      <c r="F208" s="60">
        <v>49.3</v>
      </c>
      <c r="G208" s="60">
        <v>49.3</v>
      </c>
      <c r="H208" s="60">
        <v>0</v>
      </c>
      <c r="I208" s="60">
        <v>49.3</v>
      </c>
      <c r="J208" s="60">
        <v>49.3</v>
      </c>
      <c r="K208" s="60">
        <v>0</v>
      </c>
      <c r="L208" s="60">
        <v>49.3</v>
      </c>
      <c r="M208" s="60">
        <v>49.3</v>
      </c>
      <c r="N208" s="45"/>
    </row>
    <row r="209" spans="2:14">
      <c r="B209" s="150"/>
      <c r="C209" s="152"/>
      <c r="D209" s="18" t="s">
        <v>286</v>
      </c>
      <c r="E209" s="60">
        <v>0.6</v>
      </c>
      <c r="F209" s="60">
        <v>29.3</v>
      </c>
      <c r="G209" s="60">
        <v>29.9</v>
      </c>
      <c r="H209" s="60">
        <v>0.6</v>
      </c>
      <c r="I209" s="60">
        <v>29.3</v>
      </c>
      <c r="J209" s="60">
        <v>29.9</v>
      </c>
      <c r="K209" s="60">
        <v>0.6</v>
      </c>
      <c r="L209" s="60">
        <v>29.3</v>
      </c>
      <c r="M209" s="60">
        <v>29.9</v>
      </c>
      <c r="N209" s="45"/>
    </row>
    <row r="210" spans="2:14">
      <c r="B210" s="150"/>
      <c r="C210" s="153"/>
      <c r="D210" s="18" t="s">
        <v>287</v>
      </c>
      <c r="E210" s="60">
        <v>0.1</v>
      </c>
      <c r="F210" s="60">
        <v>5.9</v>
      </c>
      <c r="G210" s="60">
        <v>6</v>
      </c>
      <c r="H210" s="60">
        <v>0.1</v>
      </c>
      <c r="I210" s="60">
        <v>5.9</v>
      </c>
      <c r="J210" s="60">
        <v>6</v>
      </c>
      <c r="K210" s="60">
        <v>0.1</v>
      </c>
      <c r="L210" s="60">
        <v>5.9</v>
      </c>
      <c r="M210" s="60">
        <v>6</v>
      </c>
      <c r="N210" s="45"/>
    </row>
    <row r="211" spans="2:14">
      <c r="B211" s="150"/>
      <c r="C211" s="135" t="s">
        <v>77</v>
      </c>
      <c r="D211" s="18" t="s">
        <v>288</v>
      </c>
      <c r="E211" s="60">
        <v>0.4</v>
      </c>
      <c r="F211" s="60">
        <v>1</v>
      </c>
      <c r="G211" s="60">
        <v>1.4</v>
      </c>
      <c r="H211" s="60">
        <v>0.4</v>
      </c>
      <c r="I211" s="60">
        <v>1</v>
      </c>
      <c r="J211" s="60">
        <v>1.4</v>
      </c>
      <c r="K211" s="60">
        <v>0.4</v>
      </c>
      <c r="L211" s="60">
        <v>1</v>
      </c>
      <c r="M211" s="60">
        <v>1.4</v>
      </c>
      <c r="N211" s="45"/>
    </row>
    <row r="212" spans="2:14">
      <c r="B212" s="150"/>
      <c r="C212" s="152"/>
      <c r="D212" s="18" t="s">
        <v>289</v>
      </c>
      <c r="E212" s="60">
        <v>0</v>
      </c>
      <c r="F212" s="60">
        <v>1.6</v>
      </c>
      <c r="G212" s="60">
        <v>1.6</v>
      </c>
      <c r="H212" s="60">
        <v>0</v>
      </c>
      <c r="I212" s="60">
        <v>1.6</v>
      </c>
      <c r="J212" s="60">
        <v>1.6</v>
      </c>
      <c r="K212" s="60">
        <v>0</v>
      </c>
      <c r="L212" s="60">
        <v>1.6</v>
      </c>
      <c r="M212" s="60">
        <v>1.6</v>
      </c>
      <c r="N212" s="45"/>
    </row>
    <row r="213" spans="2:14">
      <c r="B213" s="150"/>
      <c r="C213" s="152"/>
      <c r="D213" s="18" t="s">
        <v>290</v>
      </c>
      <c r="E213" s="60">
        <v>0.1</v>
      </c>
      <c r="F213" s="60">
        <v>9.6999999999999993</v>
      </c>
      <c r="G213" s="60">
        <v>9.8000000000000007</v>
      </c>
      <c r="H213" s="60">
        <v>0.1</v>
      </c>
      <c r="I213" s="60">
        <v>9.6999999999999993</v>
      </c>
      <c r="J213" s="60">
        <v>9.8000000000000007</v>
      </c>
      <c r="K213" s="60">
        <v>0.1</v>
      </c>
      <c r="L213" s="60">
        <v>9.6999999999999993</v>
      </c>
      <c r="M213" s="60">
        <v>9.8000000000000007</v>
      </c>
      <c r="N213" s="45"/>
    </row>
    <row r="214" spans="2:14">
      <c r="B214" s="150"/>
      <c r="C214" s="152"/>
      <c r="D214" s="18" t="s">
        <v>291</v>
      </c>
      <c r="E214" s="60">
        <v>0</v>
      </c>
      <c r="F214" s="60">
        <v>1.3</v>
      </c>
      <c r="G214" s="60">
        <v>1.3</v>
      </c>
      <c r="H214" s="60">
        <v>0</v>
      </c>
      <c r="I214" s="60">
        <v>0</v>
      </c>
      <c r="J214" s="60">
        <v>0</v>
      </c>
      <c r="K214" s="60">
        <v>0</v>
      </c>
      <c r="L214" s="60">
        <v>0</v>
      </c>
      <c r="M214" s="60">
        <v>0</v>
      </c>
      <c r="N214" s="45"/>
    </row>
    <row r="215" spans="2:14">
      <c r="B215" s="150"/>
      <c r="C215" s="152"/>
      <c r="D215" s="18" t="s">
        <v>292</v>
      </c>
      <c r="E215" s="60">
        <v>0</v>
      </c>
      <c r="F215" s="60">
        <v>1.7</v>
      </c>
      <c r="G215" s="60">
        <v>1.7</v>
      </c>
      <c r="H215" s="60">
        <v>0</v>
      </c>
      <c r="I215" s="60">
        <v>1.7</v>
      </c>
      <c r="J215" s="60">
        <v>1.7</v>
      </c>
      <c r="K215" s="60">
        <v>0</v>
      </c>
      <c r="L215" s="60">
        <v>1.7</v>
      </c>
      <c r="M215" s="60">
        <v>1.7</v>
      </c>
      <c r="N215" s="45"/>
    </row>
    <row r="216" spans="2:14">
      <c r="B216" s="150"/>
      <c r="C216" s="152"/>
      <c r="D216" s="18" t="s">
        <v>293</v>
      </c>
      <c r="E216" s="60">
        <v>2.1</v>
      </c>
      <c r="F216" s="60">
        <v>23.7</v>
      </c>
      <c r="G216" s="60">
        <v>25.8</v>
      </c>
      <c r="H216" s="60">
        <v>2.8</v>
      </c>
      <c r="I216" s="60">
        <v>23</v>
      </c>
      <c r="J216" s="60">
        <v>25.8</v>
      </c>
      <c r="K216" s="60">
        <v>2.8</v>
      </c>
      <c r="L216" s="60">
        <v>23</v>
      </c>
      <c r="M216" s="60">
        <v>25.8</v>
      </c>
      <c r="N216" s="45"/>
    </row>
    <row r="217" spans="2:14">
      <c r="B217" s="150"/>
      <c r="C217" s="152"/>
      <c r="D217" s="18" t="s">
        <v>294</v>
      </c>
      <c r="E217" s="60">
        <v>1.2</v>
      </c>
      <c r="F217" s="60">
        <v>54.9</v>
      </c>
      <c r="G217" s="60">
        <v>56.1</v>
      </c>
      <c r="H217" s="60">
        <v>1.2</v>
      </c>
      <c r="I217" s="60">
        <v>54.9</v>
      </c>
      <c r="J217" s="60">
        <v>56.1</v>
      </c>
      <c r="K217" s="60">
        <v>1.2</v>
      </c>
      <c r="L217" s="60">
        <v>54.9</v>
      </c>
      <c r="M217" s="60">
        <v>56.1</v>
      </c>
      <c r="N217" s="45"/>
    </row>
    <row r="218" spans="2:14">
      <c r="B218" s="150"/>
      <c r="C218" s="153"/>
      <c r="D218" s="18" t="s">
        <v>295</v>
      </c>
      <c r="E218" s="60">
        <v>0</v>
      </c>
      <c r="F218" s="60">
        <v>1.6</v>
      </c>
      <c r="G218" s="60">
        <v>1.6</v>
      </c>
      <c r="H218" s="60">
        <v>0</v>
      </c>
      <c r="I218" s="60">
        <v>1.6</v>
      </c>
      <c r="J218" s="60">
        <v>1.6</v>
      </c>
      <c r="K218" s="60">
        <v>0</v>
      </c>
      <c r="L218" s="60">
        <v>1.6</v>
      </c>
      <c r="M218" s="60">
        <v>1.6</v>
      </c>
      <c r="N218" s="45"/>
    </row>
    <row r="219" spans="2:14">
      <c r="B219" s="150"/>
      <c r="C219" s="145" t="s">
        <v>78</v>
      </c>
      <c r="D219" s="18" t="s">
        <v>296</v>
      </c>
      <c r="E219" s="60">
        <v>2.4</v>
      </c>
      <c r="F219" s="60">
        <v>140.80000000000001</v>
      </c>
      <c r="G219" s="60">
        <v>143.19999999999999</v>
      </c>
      <c r="H219" s="60">
        <v>4.0999999999999996</v>
      </c>
      <c r="I219" s="60">
        <v>139</v>
      </c>
      <c r="J219" s="60">
        <v>143.1</v>
      </c>
      <c r="K219" s="60">
        <v>3</v>
      </c>
      <c r="L219" s="60">
        <v>140.1</v>
      </c>
      <c r="M219" s="60">
        <v>143.1</v>
      </c>
      <c r="N219" s="45"/>
    </row>
    <row r="220" spans="2:14" ht="13.2" customHeight="1">
      <c r="B220" s="150"/>
      <c r="C220" s="162"/>
      <c r="D220" s="18" t="s">
        <v>297</v>
      </c>
      <c r="E220" s="60">
        <v>0</v>
      </c>
      <c r="F220" s="60">
        <v>0.6</v>
      </c>
      <c r="G220" s="60">
        <v>0.6</v>
      </c>
      <c r="H220" s="60">
        <v>0</v>
      </c>
      <c r="I220" s="60">
        <v>0.6</v>
      </c>
      <c r="J220" s="60">
        <v>0.6</v>
      </c>
      <c r="K220" s="60">
        <v>0</v>
      </c>
      <c r="L220" s="60">
        <v>0.6</v>
      </c>
      <c r="M220" s="60">
        <v>0.6</v>
      </c>
      <c r="N220" s="45"/>
    </row>
    <row r="221" spans="2:14" ht="13.2" customHeight="1">
      <c r="B221" s="150"/>
      <c r="C221" s="162"/>
      <c r="D221" s="18" t="s">
        <v>298</v>
      </c>
      <c r="E221" s="60">
        <v>0</v>
      </c>
      <c r="F221" s="60">
        <v>0.5</v>
      </c>
      <c r="G221" s="60">
        <v>0.5</v>
      </c>
      <c r="H221" s="60">
        <v>0</v>
      </c>
      <c r="I221" s="60">
        <v>0.5</v>
      </c>
      <c r="J221" s="60">
        <v>0.5</v>
      </c>
      <c r="K221" s="60">
        <v>0</v>
      </c>
      <c r="L221" s="60">
        <v>0.5</v>
      </c>
      <c r="M221" s="60">
        <v>0.5</v>
      </c>
      <c r="N221" s="45"/>
    </row>
    <row r="222" spans="2:14" ht="13.2" customHeight="1">
      <c r="B222" s="150"/>
      <c r="C222" s="162"/>
      <c r="D222" s="18" t="s">
        <v>299</v>
      </c>
      <c r="E222" s="60">
        <v>0</v>
      </c>
      <c r="F222" s="60">
        <v>3.7</v>
      </c>
      <c r="G222" s="60">
        <v>3.7</v>
      </c>
      <c r="H222" s="60">
        <v>0</v>
      </c>
      <c r="I222" s="60">
        <v>3.7</v>
      </c>
      <c r="J222" s="60">
        <v>3.7</v>
      </c>
      <c r="K222" s="60">
        <v>0</v>
      </c>
      <c r="L222" s="60">
        <v>3.7</v>
      </c>
      <c r="M222" s="60">
        <v>3.7</v>
      </c>
      <c r="N222" s="45"/>
    </row>
    <row r="223" spans="2:14" ht="13.2" customHeight="1">
      <c r="B223" s="150"/>
      <c r="C223" s="162"/>
      <c r="D223" s="18" t="s">
        <v>300</v>
      </c>
      <c r="E223" s="60">
        <v>1</v>
      </c>
      <c r="F223" s="60">
        <v>48.8</v>
      </c>
      <c r="G223" s="60">
        <v>49.8</v>
      </c>
      <c r="H223" s="60">
        <v>1</v>
      </c>
      <c r="I223" s="60">
        <v>48.8</v>
      </c>
      <c r="J223" s="60">
        <v>49.8</v>
      </c>
      <c r="K223" s="60">
        <v>1</v>
      </c>
      <c r="L223" s="60">
        <v>48.8</v>
      </c>
      <c r="M223" s="60">
        <v>49.8</v>
      </c>
      <c r="N223" s="45"/>
    </row>
    <row r="224" spans="2:14" ht="13.2" customHeight="1">
      <c r="B224" s="150"/>
      <c r="C224" s="162"/>
      <c r="D224" s="18" t="s">
        <v>301</v>
      </c>
      <c r="E224" s="60">
        <v>108.1</v>
      </c>
      <c r="F224" s="60">
        <v>261.8</v>
      </c>
      <c r="G224" s="60">
        <v>369.9</v>
      </c>
      <c r="H224" s="60">
        <v>139.1</v>
      </c>
      <c r="I224" s="60">
        <v>230.8</v>
      </c>
      <c r="J224" s="60">
        <v>369.9</v>
      </c>
      <c r="K224" s="60">
        <v>140.9</v>
      </c>
      <c r="L224" s="60">
        <v>229</v>
      </c>
      <c r="M224" s="60">
        <v>369.9</v>
      </c>
      <c r="N224" s="45"/>
    </row>
    <row r="225" spans="2:14" ht="13.2" customHeight="1">
      <c r="B225" s="150"/>
      <c r="C225" s="162"/>
      <c r="D225" s="18" t="s">
        <v>302</v>
      </c>
      <c r="E225" s="60">
        <v>0.2</v>
      </c>
      <c r="F225" s="60">
        <v>3.1</v>
      </c>
      <c r="G225" s="60">
        <v>3.3</v>
      </c>
      <c r="H225" s="60">
        <v>0</v>
      </c>
      <c r="I225" s="60">
        <v>3.3</v>
      </c>
      <c r="J225" s="60">
        <v>3.3</v>
      </c>
      <c r="K225" s="60">
        <v>0</v>
      </c>
      <c r="L225" s="60">
        <v>3.3</v>
      </c>
      <c r="M225" s="60">
        <v>3.3</v>
      </c>
      <c r="N225" s="45"/>
    </row>
    <row r="226" spans="2:14" ht="13.2" customHeight="1">
      <c r="B226" s="150"/>
      <c r="C226" s="162"/>
      <c r="D226" s="18" t="s">
        <v>303</v>
      </c>
      <c r="E226" s="60">
        <v>0</v>
      </c>
      <c r="F226" s="60">
        <v>8.3000000000000007</v>
      </c>
      <c r="G226" s="60">
        <v>8.3000000000000007</v>
      </c>
      <c r="H226" s="60">
        <v>0</v>
      </c>
      <c r="I226" s="60">
        <v>8.3000000000000007</v>
      </c>
      <c r="J226" s="60">
        <v>8.3000000000000007</v>
      </c>
      <c r="K226" s="60">
        <v>0</v>
      </c>
      <c r="L226" s="60">
        <v>8.3000000000000007</v>
      </c>
      <c r="M226" s="60">
        <v>8.3000000000000007</v>
      </c>
      <c r="N226" s="45"/>
    </row>
    <row r="227" spans="2:14" ht="13.2" customHeight="1">
      <c r="B227" s="150"/>
      <c r="C227" s="162"/>
      <c r="D227" s="18" t="s">
        <v>304</v>
      </c>
      <c r="E227" s="60">
        <v>0</v>
      </c>
      <c r="F227" s="60">
        <v>12.3</v>
      </c>
      <c r="G227" s="60">
        <v>12.3</v>
      </c>
      <c r="H227" s="60">
        <v>0.02</v>
      </c>
      <c r="I227" s="60">
        <v>12.2</v>
      </c>
      <c r="J227" s="60">
        <v>12.2</v>
      </c>
      <c r="K227" s="60">
        <v>0.03</v>
      </c>
      <c r="L227" s="60">
        <v>12.2</v>
      </c>
      <c r="M227" s="60">
        <v>12.2</v>
      </c>
      <c r="N227" s="45"/>
    </row>
    <row r="228" spans="2:14" ht="13.2" customHeight="1">
      <c r="B228" s="151"/>
      <c r="C228" s="163"/>
      <c r="D228" s="18" t="s">
        <v>305</v>
      </c>
      <c r="E228" s="60">
        <v>3</v>
      </c>
      <c r="F228" s="60">
        <v>2.1</v>
      </c>
      <c r="G228" s="60">
        <v>5.0999999999999996</v>
      </c>
      <c r="H228" s="60">
        <v>2.1</v>
      </c>
      <c r="I228" s="60">
        <v>2.1</v>
      </c>
      <c r="J228" s="60">
        <v>4.2</v>
      </c>
      <c r="K228" s="60">
        <v>2.1</v>
      </c>
      <c r="L228" s="60">
        <v>2.1</v>
      </c>
      <c r="M228" s="60">
        <v>4.2</v>
      </c>
      <c r="N228" s="45"/>
    </row>
    <row r="229" spans="2:14" ht="13.2" customHeight="1">
      <c r="B229" s="130" t="s">
        <v>48</v>
      </c>
      <c r="C229" s="135" t="s">
        <v>79</v>
      </c>
      <c r="D229" s="18" t="s">
        <v>306</v>
      </c>
      <c r="E229" s="60">
        <v>0.2</v>
      </c>
      <c r="F229" s="60">
        <v>1.6</v>
      </c>
      <c r="G229" s="60">
        <v>1.8</v>
      </c>
      <c r="H229" s="60">
        <v>0.2</v>
      </c>
      <c r="I229" s="60">
        <v>1.6</v>
      </c>
      <c r="J229" s="60">
        <v>1.8</v>
      </c>
      <c r="K229" s="60">
        <v>0.2</v>
      </c>
      <c r="L229" s="60">
        <v>1.6</v>
      </c>
      <c r="M229" s="60">
        <v>1.8</v>
      </c>
      <c r="N229" s="45"/>
    </row>
    <row r="230" spans="2:14" ht="13.2" customHeight="1">
      <c r="B230" s="131"/>
      <c r="C230" s="136"/>
      <c r="D230" s="18" t="s">
        <v>307</v>
      </c>
      <c r="E230" s="60">
        <v>6.4</v>
      </c>
      <c r="F230" s="60">
        <v>5.5</v>
      </c>
      <c r="G230" s="60">
        <v>11.9</v>
      </c>
      <c r="H230" s="60">
        <v>6.4</v>
      </c>
      <c r="I230" s="60">
        <v>5.5</v>
      </c>
      <c r="J230" s="60">
        <v>11.9</v>
      </c>
      <c r="K230" s="60">
        <v>6.4</v>
      </c>
      <c r="L230" s="60">
        <v>5.5</v>
      </c>
      <c r="M230" s="60">
        <v>11.9</v>
      </c>
      <c r="N230" s="45"/>
    </row>
    <row r="231" spans="2:14" ht="13.2" customHeight="1">
      <c r="B231" s="131"/>
      <c r="C231" s="136"/>
      <c r="D231" s="18" t="s">
        <v>308</v>
      </c>
      <c r="E231" s="60">
        <v>0</v>
      </c>
      <c r="F231" s="60">
        <v>0.2</v>
      </c>
      <c r="G231" s="60">
        <v>0.2</v>
      </c>
      <c r="H231" s="60">
        <v>0</v>
      </c>
      <c r="I231" s="60">
        <v>0.2</v>
      </c>
      <c r="J231" s="60">
        <v>0.2</v>
      </c>
      <c r="K231" s="60">
        <v>0</v>
      </c>
      <c r="L231" s="60">
        <v>0.2</v>
      </c>
      <c r="M231" s="60">
        <v>0.2</v>
      </c>
      <c r="N231" s="45"/>
    </row>
    <row r="232" spans="2:14" ht="13.2" customHeight="1">
      <c r="B232" s="131"/>
      <c r="C232" s="136"/>
      <c r="D232" s="18" t="s">
        <v>309</v>
      </c>
      <c r="E232" s="60">
        <v>0</v>
      </c>
      <c r="F232" s="60">
        <v>0.2</v>
      </c>
      <c r="G232" s="60">
        <v>0.2</v>
      </c>
      <c r="H232" s="60">
        <v>0</v>
      </c>
      <c r="I232" s="60">
        <v>0.2</v>
      </c>
      <c r="J232" s="60">
        <v>0.2</v>
      </c>
      <c r="K232" s="60">
        <v>0</v>
      </c>
      <c r="L232" s="60">
        <v>0.2</v>
      </c>
      <c r="M232" s="60">
        <v>0.2</v>
      </c>
      <c r="N232" s="45"/>
    </row>
    <row r="233" spans="2:14" ht="13.2" customHeight="1">
      <c r="B233" s="131"/>
      <c r="C233" s="136"/>
      <c r="D233" s="18" t="s">
        <v>310</v>
      </c>
      <c r="E233" s="60">
        <v>16.5</v>
      </c>
      <c r="F233" s="60">
        <v>36.9</v>
      </c>
      <c r="G233" s="60">
        <v>53.4</v>
      </c>
      <c r="H233" s="60">
        <v>16.399999999999999</v>
      </c>
      <c r="I233" s="60">
        <v>36.799999999999997</v>
      </c>
      <c r="J233" s="60">
        <v>53.2</v>
      </c>
      <c r="K233" s="60">
        <v>16.3</v>
      </c>
      <c r="L233" s="60">
        <v>36.700000000000003</v>
      </c>
      <c r="M233" s="60">
        <v>53</v>
      </c>
      <c r="N233" s="45"/>
    </row>
    <row r="234" spans="2:14" ht="13.2" customHeight="1">
      <c r="B234" s="131"/>
      <c r="C234" s="136"/>
      <c r="D234" s="18" t="s">
        <v>311</v>
      </c>
      <c r="E234" s="60">
        <v>19.3</v>
      </c>
      <c r="F234" s="60">
        <v>14.1</v>
      </c>
      <c r="G234" s="60">
        <v>33.4</v>
      </c>
      <c r="H234" s="60">
        <v>19.100000000000001</v>
      </c>
      <c r="I234" s="60">
        <v>14.4</v>
      </c>
      <c r="J234" s="60">
        <v>33.5</v>
      </c>
      <c r="K234" s="60">
        <v>19.100000000000001</v>
      </c>
      <c r="L234" s="60">
        <v>14.4</v>
      </c>
      <c r="M234" s="60">
        <v>33.5</v>
      </c>
      <c r="N234" s="45"/>
    </row>
    <row r="235" spans="2:14" ht="13.2" customHeight="1">
      <c r="B235" s="131"/>
      <c r="C235" s="136"/>
      <c r="D235" s="18" t="s">
        <v>312</v>
      </c>
      <c r="E235" s="60">
        <v>0</v>
      </c>
      <c r="F235" s="60">
        <v>0.2</v>
      </c>
      <c r="G235" s="60">
        <v>0.2</v>
      </c>
      <c r="H235" s="60">
        <v>0</v>
      </c>
      <c r="I235" s="60">
        <v>0.2</v>
      </c>
      <c r="J235" s="60">
        <v>0.2</v>
      </c>
      <c r="K235" s="60">
        <v>0</v>
      </c>
      <c r="L235" s="60">
        <v>0.2</v>
      </c>
      <c r="M235" s="60">
        <v>0.2</v>
      </c>
      <c r="N235" s="45"/>
    </row>
    <row r="236" spans="2:14" ht="13.2" customHeight="1">
      <c r="B236" s="131"/>
      <c r="C236" s="136"/>
      <c r="D236" s="18" t="s">
        <v>313</v>
      </c>
      <c r="E236" s="60">
        <v>0</v>
      </c>
      <c r="F236" s="60">
        <v>0.4</v>
      </c>
      <c r="G236" s="60">
        <v>0.4</v>
      </c>
      <c r="H236" s="60">
        <v>0</v>
      </c>
      <c r="I236" s="60">
        <v>0.4</v>
      </c>
      <c r="J236" s="60">
        <v>0.4</v>
      </c>
      <c r="K236" s="60">
        <v>0</v>
      </c>
      <c r="L236" s="60">
        <v>0.4</v>
      </c>
      <c r="M236" s="60">
        <v>0.4</v>
      </c>
      <c r="N236" s="45"/>
    </row>
    <row r="237" spans="2:14" ht="13.2" customHeight="1">
      <c r="B237" s="131"/>
      <c r="C237" s="137"/>
      <c r="D237" s="18" t="s">
        <v>314</v>
      </c>
      <c r="E237" s="60">
        <v>1.5</v>
      </c>
      <c r="F237" s="60">
        <v>12.9</v>
      </c>
      <c r="G237" s="60">
        <v>14.4</v>
      </c>
      <c r="H237" s="60">
        <v>1.5</v>
      </c>
      <c r="I237" s="60">
        <v>12.6</v>
      </c>
      <c r="J237" s="60">
        <v>14.1</v>
      </c>
      <c r="K237" s="60">
        <v>1.5</v>
      </c>
      <c r="L237" s="60">
        <v>12.6</v>
      </c>
      <c r="M237" s="60">
        <v>14.1</v>
      </c>
      <c r="N237" s="45"/>
    </row>
    <row r="238" spans="2:14" ht="13.2" customHeight="1">
      <c r="B238" s="131"/>
      <c r="C238" s="135" t="s">
        <v>80</v>
      </c>
      <c r="D238" s="18" t="s">
        <v>315</v>
      </c>
      <c r="E238" s="60">
        <v>0</v>
      </c>
      <c r="F238" s="60">
        <v>0</v>
      </c>
      <c r="G238" s="60">
        <v>0</v>
      </c>
      <c r="H238" s="60">
        <v>18.899999999999999</v>
      </c>
      <c r="I238" s="60">
        <v>6.4</v>
      </c>
      <c r="J238" s="60">
        <v>25.3</v>
      </c>
      <c r="K238" s="60">
        <v>18.899999999999999</v>
      </c>
      <c r="L238" s="60">
        <v>6.4</v>
      </c>
      <c r="M238" s="60">
        <v>25.3</v>
      </c>
      <c r="N238" s="45"/>
    </row>
    <row r="239" spans="2:14" ht="13.2" customHeight="1">
      <c r="B239" s="131"/>
      <c r="C239" s="136"/>
      <c r="D239" s="18" t="s">
        <v>316</v>
      </c>
      <c r="E239" s="60">
        <v>0.2</v>
      </c>
      <c r="F239" s="60">
        <v>1.6</v>
      </c>
      <c r="G239" s="60">
        <v>1.8</v>
      </c>
      <c r="H239" s="60">
        <v>0.2</v>
      </c>
      <c r="I239" s="60">
        <v>1.6</v>
      </c>
      <c r="J239" s="60">
        <v>1.8</v>
      </c>
      <c r="K239" s="60">
        <v>0.2</v>
      </c>
      <c r="L239" s="60">
        <v>1.6</v>
      </c>
      <c r="M239" s="60">
        <v>1.8</v>
      </c>
      <c r="N239" s="45"/>
    </row>
    <row r="240" spans="2:14" ht="13.2" customHeight="1">
      <c r="B240" s="131"/>
      <c r="C240" s="136"/>
      <c r="D240" s="18" t="s">
        <v>317</v>
      </c>
      <c r="E240" s="60">
        <v>54.8</v>
      </c>
      <c r="F240" s="60">
        <v>5.2</v>
      </c>
      <c r="G240" s="60">
        <v>60</v>
      </c>
      <c r="H240" s="60">
        <v>54.7</v>
      </c>
      <c r="I240" s="60">
        <v>5.2</v>
      </c>
      <c r="J240" s="60">
        <v>59.9</v>
      </c>
      <c r="K240" s="60">
        <v>49.8</v>
      </c>
      <c r="L240" s="60">
        <v>10</v>
      </c>
      <c r="M240" s="60">
        <v>59.8</v>
      </c>
      <c r="N240" s="45"/>
    </row>
    <row r="241" spans="2:14" ht="13.2" customHeight="1">
      <c r="B241" s="131"/>
      <c r="C241" s="136"/>
      <c r="D241" s="18" t="s">
        <v>318</v>
      </c>
      <c r="E241" s="60">
        <v>0.1</v>
      </c>
      <c r="F241" s="60">
        <v>2.2000000000000002</v>
      </c>
      <c r="G241" s="60">
        <v>2.2999999999999998</v>
      </c>
      <c r="H241" s="60">
        <v>0.04</v>
      </c>
      <c r="I241" s="60">
        <v>2.2999999999999998</v>
      </c>
      <c r="J241" s="60">
        <v>2.2999999999999998</v>
      </c>
      <c r="K241" s="60">
        <v>0.04</v>
      </c>
      <c r="L241" s="60">
        <v>2.2999999999999998</v>
      </c>
      <c r="M241" s="60">
        <v>2.2999999999999998</v>
      </c>
      <c r="N241" s="45"/>
    </row>
    <row r="242" spans="2:14" ht="13.2" customHeight="1">
      <c r="B242" s="131"/>
      <c r="C242" s="136"/>
      <c r="D242" s="18" t="s">
        <v>319</v>
      </c>
      <c r="E242" s="60">
        <v>5.9</v>
      </c>
      <c r="F242" s="60">
        <v>28.8</v>
      </c>
      <c r="G242" s="60">
        <v>34.700000000000003</v>
      </c>
      <c r="H242" s="60">
        <v>5.5</v>
      </c>
      <c r="I242" s="60">
        <v>29.1</v>
      </c>
      <c r="J242" s="60">
        <v>34.6</v>
      </c>
      <c r="K242" s="60">
        <v>5.3</v>
      </c>
      <c r="L242" s="60">
        <v>29.3</v>
      </c>
      <c r="M242" s="60">
        <v>34.6</v>
      </c>
      <c r="N242" s="45"/>
    </row>
    <row r="243" spans="2:14" ht="13.2" customHeight="1">
      <c r="B243" s="131"/>
      <c r="C243" s="136"/>
      <c r="D243" s="18" t="s">
        <v>320</v>
      </c>
      <c r="E243" s="60">
        <v>17.2</v>
      </c>
      <c r="F243" s="60">
        <v>1.2</v>
      </c>
      <c r="G243" s="60">
        <v>18.399999999999999</v>
      </c>
      <c r="H243" s="60">
        <v>16.100000000000001</v>
      </c>
      <c r="I243" s="60">
        <v>0.7</v>
      </c>
      <c r="J243" s="60">
        <v>16.8</v>
      </c>
      <c r="K243" s="60">
        <v>13.5</v>
      </c>
      <c r="L243" s="60">
        <v>1.4</v>
      </c>
      <c r="M243" s="60">
        <v>14.9</v>
      </c>
      <c r="N243" s="45"/>
    </row>
    <row r="244" spans="2:14" ht="13.2" customHeight="1">
      <c r="B244" s="131"/>
      <c r="C244" s="136"/>
      <c r="D244" s="18" t="s">
        <v>321</v>
      </c>
      <c r="E244" s="60">
        <v>35.4</v>
      </c>
      <c r="F244" s="60">
        <v>163.5</v>
      </c>
      <c r="G244" s="60">
        <v>198.9</v>
      </c>
      <c r="H244" s="60">
        <v>34.200000000000003</v>
      </c>
      <c r="I244" s="60">
        <v>164.5</v>
      </c>
      <c r="J244" s="60">
        <v>198.7</v>
      </c>
      <c r="K244" s="60">
        <v>32.9</v>
      </c>
      <c r="L244" s="60">
        <v>165.9</v>
      </c>
      <c r="M244" s="60">
        <v>198.8</v>
      </c>
      <c r="N244" s="45"/>
    </row>
    <row r="245" spans="2:14" ht="13.2" customHeight="1">
      <c r="B245" s="131"/>
      <c r="C245" s="137"/>
      <c r="D245" s="18" t="s">
        <v>322</v>
      </c>
      <c r="E245" s="60">
        <v>29.4</v>
      </c>
      <c r="F245" s="60">
        <v>11.2</v>
      </c>
      <c r="G245" s="60">
        <v>40.6</v>
      </c>
      <c r="H245" s="60">
        <v>29.3</v>
      </c>
      <c r="I245" s="60">
        <v>11.3</v>
      </c>
      <c r="J245" s="60">
        <v>40.6</v>
      </c>
      <c r="K245" s="60">
        <v>24.9</v>
      </c>
      <c r="L245" s="60">
        <v>13</v>
      </c>
      <c r="M245" s="60">
        <v>37.9</v>
      </c>
      <c r="N245" s="45"/>
    </row>
    <row r="246" spans="2:14" ht="13.2" customHeight="1">
      <c r="B246" s="131"/>
      <c r="C246" s="140" t="s">
        <v>81</v>
      </c>
      <c r="D246" s="18" t="s">
        <v>323</v>
      </c>
      <c r="E246" s="60">
        <v>23.1</v>
      </c>
      <c r="F246" s="60">
        <v>105.2</v>
      </c>
      <c r="G246" s="60">
        <v>128.30000000000001</v>
      </c>
      <c r="H246" s="60">
        <v>17.8</v>
      </c>
      <c r="I246" s="60">
        <v>109.4</v>
      </c>
      <c r="J246" s="60">
        <v>127.2</v>
      </c>
      <c r="K246" s="60">
        <v>17.600000000000001</v>
      </c>
      <c r="L246" s="60">
        <v>109.4</v>
      </c>
      <c r="M246" s="60">
        <v>127</v>
      </c>
      <c r="N246" s="45"/>
    </row>
    <row r="247" spans="2:14" ht="13.2" customHeight="1">
      <c r="B247" s="131"/>
      <c r="C247" s="140"/>
      <c r="D247" s="18" t="s">
        <v>324</v>
      </c>
      <c r="E247" s="60">
        <v>38</v>
      </c>
      <c r="F247" s="60">
        <v>0</v>
      </c>
      <c r="G247" s="60">
        <v>38</v>
      </c>
      <c r="H247" s="60">
        <v>38</v>
      </c>
      <c r="I247" s="60">
        <v>0</v>
      </c>
      <c r="J247" s="60">
        <v>38</v>
      </c>
      <c r="K247" s="60">
        <v>38</v>
      </c>
      <c r="L247" s="60">
        <v>0</v>
      </c>
      <c r="M247" s="60">
        <v>38</v>
      </c>
      <c r="N247" s="45"/>
    </row>
    <row r="248" spans="2:14" ht="13.2" customHeight="1">
      <c r="B248" s="131"/>
      <c r="C248" s="140"/>
      <c r="D248" s="18" t="s">
        <v>315</v>
      </c>
      <c r="E248" s="60">
        <v>0</v>
      </c>
      <c r="F248" s="60">
        <v>0</v>
      </c>
      <c r="G248" s="60">
        <v>0</v>
      </c>
      <c r="H248" s="60">
        <v>44.5</v>
      </c>
      <c r="I248" s="60">
        <v>0</v>
      </c>
      <c r="J248" s="60">
        <v>44.5</v>
      </c>
      <c r="K248" s="60">
        <v>44.5</v>
      </c>
      <c r="L248" s="60">
        <v>0</v>
      </c>
      <c r="M248" s="60">
        <v>44.5</v>
      </c>
      <c r="N248" s="45"/>
    </row>
    <row r="249" spans="2:14" ht="13.2" customHeight="1">
      <c r="B249" s="131"/>
      <c r="C249" s="140"/>
      <c r="D249" s="18" t="s">
        <v>325</v>
      </c>
      <c r="E249" s="60">
        <v>7.9</v>
      </c>
      <c r="F249" s="60">
        <v>307.2</v>
      </c>
      <c r="G249" s="60">
        <v>315.10000000000002</v>
      </c>
      <c r="H249" s="60">
        <v>7.1</v>
      </c>
      <c r="I249" s="60">
        <v>308</v>
      </c>
      <c r="J249" s="60">
        <v>315.10000000000002</v>
      </c>
      <c r="K249" s="60">
        <v>5.5</v>
      </c>
      <c r="L249" s="60">
        <v>309.60000000000002</v>
      </c>
      <c r="M249" s="60">
        <v>315.10000000000002</v>
      </c>
      <c r="N249" s="45"/>
    </row>
    <row r="250" spans="2:14" ht="13.2" customHeight="1">
      <c r="B250" s="131"/>
      <c r="C250" s="140"/>
      <c r="D250" s="18" t="s">
        <v>326</v>
      </c>
      <c r="E250" s="60">
        <v>2.7</v>
      </c>
      <c r="F250" s="60">
        <v>16</v>
      </c>
      <c r="G250" s="60">
        <v>18.7</v>
      </c>
      <c r="H250" s="60">
        <v>2.7</v>
      </c>
      <c r="I250" s="60">
        <v>16</v>
      </c>
      <c r="J250" s="60">
        <v>18.7</v>
      </c>
      <c r="K250" s="60">
        <v>2.7</v>
      </c>
      <c r="L250" s="60">
        <v>16</v>
      </c>
      <c r="M250" s="60">
        <v>18.7</v>
      </c>
      <c r="N250" s="45"/>
    </row>
    <row r="251" spans="2:14" ht="13.2" customHeight="1">
      <c r="B251" s="131"/>
      <c r="C251" s="140"/>
      <c r="D251" s="18" t="s">
        <v>327</v>
      </c>
      <c r="E251" s="60">
        <v>0.1</v>
      </c>
      <c r="F251" s="60">
        <v>1.2</v>
      </c>
      <c r="G251" s="60">
        <v>1.3</v>
      </c>
      <c r="H251" s="60">
        <v>0.1</v>
      </c>
      <c r="I251" s="60">
        <v>1.2</v>
      </c>
      <c r="J251" s="60">
        <v>1.3</v>
      </c>
      <c r="K251" s="60">
        <v>0.1</v>
      </c>
      <c r="L251" s="60">
        <v>1.2</v>
      </c>
      <c r="M251" s="60">
        <v>1.3</v>
      </c>
      <c r="N251" s="45"/>
    </row>
    <row r="252" spans="2:14" ht="13.2" customHeight="1">
      <c r="B252" s="131"/>
      <c r="C252" s="140"/>
      <c r="D252" s="18" t="s">
        <v>328</v>
      </c>
      <c r="E252" s="60">
        <v>28.1</v>
      </c>
      <c r="F252" s="60">
        <v>0</v>
      </c>
      <c r="G252" s="60">
        <v>28.1</v>
      </c>
      <c r="H252" s="60">
        <v>28.1</v>
      </c>
      <c r="I252" s="60">
        <v>0</v>
      </c>
      <c r="J252" s="60">
        <v>28.1</v>
      </c>
      <c r="K252" s="60">
        <v>28.1</v>
      </c>
      <c r="L252" s="60">
        <v>0</v>
      </c>
      <c r="M252" s="60">
        <v>28.1</v>
      </c>
      <c r="N252" s="45"/>
    </row>
    <row r="253" spans="2:14" ht="13.2" customHeight="1">
      <c r="B253" s="131"/>
      <c r="C253" s="140"/>
      <c r="D253" s="18" t="s">
        <v>329</v>
      </c>
      <c r="E253" s="60">
        <v>12.4</v>
      </c>
      <c r="F253" s="60">
        <v>244.4</v>
      </c>
      <c r="G253" s="60">
        <v>256.8</v>
      </c>
      <c r="H253" s="60">
        <v>12.2</v>
      </c>
      <c r="I253" s="60">
        <v>244.7</v>
      </c>
      <c r="J253" s="60">
        <v>256.89999999999998</v>
      </c>
      <c r="K253" s="60">
        <v>16.5</v>
      </c>
      <c r="L253" s="60">
        <v>240.4</v>
      </c>
      <c r="M253" s="60">
        <v>256.89999999999998</v>
      </c>
      <c r="N253" s="45"/>
    </row>
    <row r="254" spans="2:14" ht="13.2" customHeight="1">
      <c r="B254" s="131"/>
      <c r="C254" s="140" t="s">
        <v>82</v>
      </c>
      <c r="D254" s="18" t="s">
        <v>330</v>
      </c>
      <c r="E254" s="60">
        <v>0</v>
      </c>
      <c r="F254" s="60">
        <v>9.9</v>
      </c>
      <c r="G254" s="60">
        <v>9.9</v>
      </c>
      <c r="H254" s="60">
        <v>0</v>
      </c>
      <c r="I254" s="60">
        <v>4.3</v>
      </c>
      <c r="J254" s="60">
        <v>4.3</v>
      </c>
      <c r="K254" s="60">
        <v>0</v>
      </c>
      <c r="L254" s="60">
        <v>4.3</v>
      </c>
      <c r="M254" s="60">
        <v>4.3</v>
      </c>
      <c r="N254" s="45"/>
    </row>
    <row r="255" spans="2:14" ht="13.2" customHeight="1">
      <c r="B255" s="131"/>
      <c r="C255" s="140"/>
      <c r="D255" s="18" t="s">
        <v>331</v>
      </c>
      <c r="E255" s="60">
        <v>0.4</v>
      </c>
      <c r="F255" s="60">
        <v>0.9</v>
      </c>
      <c r="G255" s="60">
        <v>1.3</v>
      </c>
      <c r="H255" s="60">
        <v>0.4</v>
      </c>
      <c r="I255" s="60">
        <v>0.9</v>
      </c>
      <c r="J255" s="60">
        <v>1.3</v>
      </c>
      <c r="K255" s="60">
        <v>0.3</v>
      </c>
      <c r="L255" s="60">
        <v>1</v>
      </c>
      <c r="M255" s="60">
        <v>1.3</v>
      </c>
      <c r="N255" s="45"/>
    </row>
    <row r="256" spans="2:14" ht="13.2" customHeight="1">
      <c r="B256" s="131"/>
      <c r="C256" s="140"/>
      <c r="D256" s="18" t="s">
        <v>332</v>
      </c>
      <c r="E256" s="60">
        <v>0</v>
      </c>
      <c r="F256" s="60">
        <v>2.4</v>
      </c>
      <c r="G256" s="60">
        <v>2.4</v>
      </c>
      <c r="H256" s="60">
        <v>0</v>
      </c>
      <c r="I256" s="60">
        <v>2.4</v>
      </c>
      <c r="J256" s="60">
        <v>2.4</v>
      </c>
      <c r="K256" s="60">
        <v>0</v>
      </c>
      <c r="L256" s="60">
        <v>2.4</v>
      </c>
      <c r="M256" s="60">
        <v>2.4</v>
      </c>
      <c r="N256" s="45"/>
    </row>
    <row r="257" spans="2:14" ht="13.2" customHeight="1">
      <c r="B257" s="131"/>
      <c r="C257" s="140"/>
      <c r="D257" s="18" t="s">
        <v>82</v>
      </c>
      <c r="E257" s="60">
        <v>0</v>
      </c>
      <c r="F257" s="60">
        <v>4.7</v>
      </c>
      <c r="G257" s="60">
        <v>4.7</v>
      </c>
      <c r="H257" s="60">
        <v>0</v>
      </c>
      <c r="I257" s="60">
        <v>4.7</v>
      </c>
      <c r="J257" s="60">
        <v>4.7</v>
      </c>
      <c r="K257" s="60">
        <v>0</v>
      </c>
      <c r="L257" s="60">
        <v>4.8</v>
      </c>
      <c r="M257" s="60">
        <v>4.8</v>
      </c>
      <c r="N257" s="45"/>
    </row>
    <row r="258" spans="2:14" ht="13.2" customHeight="1">
      <c r="B258" s="131"/>
      <c r="C258" s="140"/>
      <c r="D258" s="18" t="s">
        <v>333</v>
      </c>
      <c r="E258" s="60">
        <v>2</v>
      </c>
      <c r="F258" s="60">
        <v>97.7</v>
      </c>
      <c r="G258" s="60">
        <v>99.7</v>
      </c>
      <c r="H258" s="60">
        <v>2</v>
      </c>
      <c r="I258" s="60">
        <v>97.7</v>
      </c>
      <c r="J258" s="60">
        <v>99.7</v>
      </c>
      <c r="K258" s="60">
        <v>2.1</v>
      </c>
      <c r="L258" s="60">
        <v>97.6</v>
      </c>
      <c r="M258" s="60">
        <v>99.7</v>
      </c>
      <c r="N258" s="45"/>
    </row>
    <row r="259" spans="2:14" ht="13.2" customHeight="1">
      <c r="B259" s="131"/>
      <c r="C259" s="140"/>
      <c r="D259" s="18" t="s">
        <v>95</v>
      </c>
      <c r="E259" s="60">
        <v>2.2999999999999998</v>
      </c>
      <c r="F259" s="60">
        <v>10</v>
      </c>
      <c r="G259" s="60">
        <v>12.3</v>
      </c>
      <c r="H259" s="60">
        <v>2.2999999999999998</v>
      </c>
      <c r="I259" s="60">
        <v>10</v>
      </c>
      <c r="J259" s="60">
        <v>12.3</v>
      </c>
      <c r="K259" s="60">
        <v>2.2999999999999998</v>
      </c>
      <c r="L259" s="60">
        <v>10</v>
      </c>
      <c r="M259" s="60">
        <v>12.3</v>
      </c>
      <c r="N259" s="45"/>
    </row>
    <row r="260" spans="2:14" ht="13.2" customHeight="1">
      <c r="B260" s="131"/>
      <c r="C260" s="140"/>
      <c r="D260" s="18" t="s">
        <v>334</v>
      </c>
      <c r="E260" s="60">
        <v>17.2</v>
      </c>
      <c r="F260" s="60">
        <v>20.6</v>
      </c>
      <c r="G260" s="60">
        <v>37.799999999999997</v>
      </c>
      <c r="H260" s="60">
        <v>7.5</v>
      </c>
      <c r="I260" s="60">
        <v>30.3</v>
      </c>
      <c r="J260" s="60">
        <v>37.799999999999997</v>
      </c>
      <c r="K260" s="60">
        <v>7.5</v>
      </c>
      <c r="L260" s="60">
        <v>30.3</v>
      </c>
      <c r="M260" s="60">
        <v>37.799999999999997</v>
      </c>
      <c r="N260" s="45"/>
    </row>
    <row r="261" spans="2:14" ht="13.2" customHeight="1">
      <c r="B261" s="131"/>
      <c r="C261" s="140"/>
      <c r="D261" s="18" t="s">
        <v>335</v>
      </c>
      <c r="E261" s="60">
        <v>0.6</v>
      </c>
      <c r="F261" s="60">
        <v>52.5</v>
      </c>
      <c r="G261" s="60">
        <v>53.1</v>
      </c>
      <c r="H261" s="60">
        <v>0.6</v>
      </c>
      <c r="I261" s="60">
        <v>52.4</v>
      </c>
      <c r="J261" s="60">
        <v>53</v>
      </c>
      <c r="K261" s="60">
        <v>0.7</v>
      </c>
      <c r="L261" s="60">
        <v>52.3</v>
      </c>
      <c r="M261" s="60">
        <v>53</v>
      </c>
      <c r="N261" s="45"/>
    </row>
    <row r="262" spans="2:14" ht="13.2" customHeight="1">
      <c r="B262" s="131"/>
      <c r="C262" s="140"/>
      <c r="D262" s="18" t="s">
        <v>336</v>
      </c>
      <c r="E262" s="60">
        <v>0</v>
      </c>
      <c r="F262" s="60">
        <v>1.9</v>
      </c>
      <c r="G262" s="60">
        <v>1.9</v>
      </c>
      <c r="H262" s="60">
        <v>0</v>
      </c>
      <c r="I262" s="60">
        <v>1.9</v>
      </c>
      <c r="J262" s="60">
        <v>1.9</v>
      </c>
      <c r="K262" s="60">
        <v>0</v>
      </c>
      <c r="L262" s="60">
        <v>1.9</v>
      </c>
      <c r="M262" s="60">
        <v>1.9</v>
      </c>
      <c r="N262" s="45"/>
    </row>
    <row r="263" spans="2:14" ht="13.2" customHeight="1">
      <c r="B263" s="131"/>
      <c r="C263" s="140"/>
      <c r="D263" s="18" t="s">
        <v>337</v>
      </c>
      <c r="E263" s="60">
        <v>0.6</v>
      </c>
      <c r="F263" s="60">
        <v>42</v>
      </c>
      <c r="G263" s="60">
        <v>42.6</v>
      </c>
      <c r="H263" s="60">
        <v>0.6</v>
      </c>
      <c r="I263" s="60">
        <v>42</v>
      </c>
      <c r="J263" s="60">
        <v>42.6</v>
      </c>
      <c r="K263" s="60">
        <v>0.6</v>
      </c>
      <c r="L263" s="60">
        <v>42</v>
      </c>
      <c r="M263" s="60">
        <v>42.6</v>
      </c>
      <c r="N263" s="45"/>
    </row>
    <row r="264" spans="2:14" ht="13.2" customHeight="1">
      <c r="B264" s="131"/>
      <c r="C264" s="140"/>
      <c r="D264" s="18" t="s">
        <v>338</v>
      </c>
      <c r="E264" s="60">
        <v>79.8</v>
      </c>
      <c r="F264" s="60">
        <v>168.1</v>
      </c>
      <c r="G264" s="60">
        <v>247.9</v>
      </c>
      <c r="H264" s="60">
        <v>78.7</v>
      </c>
      <c r="I264" s="60">
        <v>168.1</v>
      </c>
      <c r="J264" s="60">
        <v>246.8</v>
      </c>
      <c r="K264" s="60">
        <v>67</v>
      </c>
      <c r="L264" s="60">
        <v>179.9</v>
      </c>
      <c r="M264" s="60">
        <v>246.9</v>
      </c>
      <c r="N264" s="45"/>
    </row>
    <row r="265" spans="2:14" ht="13.2" customHeight="1">
      <c r="B265" s="131"/>
      <c r="C265" s="140"/>
      <c r="D265" s="18" t="s">
        <v>339</v>
      </c>
      <c r="E265" s="60">
        <v>40.299999999999997</v>
      </c>
      <c r="F265" s="60">
        <v>514.6</v>
      </c>
      <c r="G265" s="60">
        <v>554.9</v>
      </c>
      <c r="H265" s="60">
        <v>34.1</v>
      </c>
      <c r="I265" s="60">
        <v>518.70000000000005</v>
      </c>
      <c r="J265" s="60">
        <v>552.79999999999995</v>
      </c>
      <c r="K265" s="60">
        <v>33.6</v>
      </c>
      <c r="L265" s="60">
        <v>519.29999999999995</v>
      </c>
      <c r="M265" s="60">
        <v>552.9</v>
      </c>
      <c r="N265" s="45"/>
    </row>
    <row r="266" spans="2:14" ht="13.2" customHeight="1">
      <c r="B266" s="131"/>
      <c r="C266" s="135" t="s">
        <v>83</v>
      </c>
      <c r="D266" s="18" t="s">
        <v>340</v>
      </c>
      <c r="E266" s="60">
        <v>3.6</v>
      </c>
      <c r="F266" s="60">
        <v>58.5</v>
      </c>
      <c r="G266" s="60">
        <v>62.2</v>
      </c>
      <c r="H266" s="60">
        <v>3.6</v>
      </c>
      <c r="I266" s="60">
        <v>58.5</v>
      </c>
      <c r="J266" s="60">
        <v>62.1</v>
      </c>
      <c r="K266" s="60">
        <v>8.1999999999999993</v>
      </c>
      <c r="L266" s="60">
        <v>58.6</v>
      </c>
      <c r="M266" s="60">
        <v>66.8</v>
      </c>
      <c r="N266" s="45"/>
    </row>
    <row r="267" spans="2:14" ht="13.2" customHeight="1">
      <c r="B267" s="131"/>
      <c r="C267" s="136"/>
      <c r="D267" s="18" t="s">
        <v>341</v>
      </c>
      <c r="E267" s="60">
        <v>0</v>
      </c>
      <c r="F267" s="60">
        <v>10.199999999999999</v>
      </c>
      <c r="G267" s="60">
        <v>10.199999999999999</v>
      </c>
      <c r="H267" s="60">
        <v>0</v>
      </c>
      <c r="I267" s="60">
        <v>10.4</v>
      </c>
      <c r="J267" s="60">
        <v>10.4</v>
      </c>
      <c r="K267" s="60">
        <v>0</v>
      </c>
      <c r="L267" s="60">
        <v>10.4</v>
      </c>
      <c r="M267" s="60">
        <v>10.4</v>
      </c>
      <c r="N267" s="45"/>
    </row>
    <row r="268" spans="2:14" ht="13.2" customHeight="1">
      <c r="B268" s="131"/>
      <c r="C268" s="136"/>
      <c r="D268" s="18" t="s">
        <v>342</v>
      </c>
      <c r="E268" s="60">
        <v>0.2</v>
      </c>
      <c r="F268" s="60">
        <v>5.2</v>
      </c>
      <c r="G268" s="60">
        <v>5.4</v>
      </c>
      <c r="H268" s="60">
        <v>0.2</v>
      </c>
      <c r="I268" s="60">
        <v>5.2</v>
      </c>
      <c r="J268" s="60">
        <v>5.4</v>
      </c>
      <c r="K268" s="60">
        <v>0.2</v>
      </c>
      <c r="L268" s="60">
        <v>5.2</v>
      </c>
      <c r="M268" s="60">
        <v>5.4</v>
      </c>
      <c r="N268" s="45"/>
    </row>
    <row r="269" spans="2:14" ht="13.2" customHeight="1">
      <c r="B269" s="131"/>
      <c r="C269" s="136"/>
      <c r="D269" s="18" t="s">
        <v>343</v>
      </c>
      <c r="E269" s="60">
        <v>0</v>
      </c>
      <c r="F269" s="60">
        <v>4</v>
      </c>
      <c r="G269" s="60">
        <v>4</v>
      </c>
      <c r="H269" s="60">
        <v>0</v>
      </c>
      <c r="I269" s="60">
        <v>4</v>
      </c>
      <c r="J269" s="60">
        <v>4</v>
      </c>
      <c r="K269" s="60">
        <v>0</v>
      </c>
      <c r="L269" s="60">
        <v>4</v>
      </c>
      <c r="M269" s="60">
        <v>4</v>
      </c>
      <c r="N269" s="45"/>
    </row>
    <row r="270" spans="2:14" ht="13.2" customHeight="1">
      <c r="B270" s="131"/>
      <c r="C270" s="136"/>
      <c r="D270" s="18" t="s">
        <v>344</v>
      </c>
      <c r="E270" s="60">
        <v>1</v>
      </c>
      <c r="F270" s="60">
        <v>8.3000000000000007</v>
      </c>
      <c r="G270" s="60">
        <v>9.3000000000000007</v>
      </c>
      <c r="H270" s="60">
        <v>1</v>
      </c>
      <c r="I270" s="60">
        <v>8.1999999999999993</v>
      </c>
      <c r="J270" s="60">
        <v>9.1999999999999993</v>
      </c>
      <c r="K270" s="60">
        <v>1</v>
      </c>
      <c r="L270" s="60">
        <v>8.3000000000000007</v>
      </c>
      <c r="M270" s="60">
        <v>9.3000000000000007</v>
      </c>
      <c r="N270" s="45"/>
    </row>
    <row r="271" spans="2:14" ht="13.2" customHeight="1">
      <c r="B271" s="131"/>
      <c r="C271" s="137"/>
      <c r="D271" s="18" t="s">
        <v>345</v>
      </c>
      <c r="E271" s="60">
        <v>24.3</v>
      </c>
      <c r="F271" s="60">
        <v>73.900000000000006</v>
      </c>
      <c r="G271" s="60">
        <v>98.2</v>
      </c>
      <c r="H271" s="60">
        <v>24.5</v>
      </c>
      <c r="I271" s="60">
        <v>73.7</v>
      </c>
      <c r="J271" s="60">
        <v>98.2</v>
      </c>
      <c r="K271" s="60">
        <v>24.5</v>
      </c>
      <c r="L271" s="60">
        <v>73.7</v>
      </c>
      <c r="M271" s="60">
        <v>98.2</v>
      </c>
      <c r="N271" s="45"/>
    </row>
    <row r="272" spans="2:14" ht="13.2" customHeight="1">
      <c r="B272" s="131"/>
      <c r="C272" s="135" t="s">
        <v>84</v>
      </c>
      <c r="D272" s="18" t="s">
        <v>346</v>
      </c>
      <c r="E272" s="60">
        <v>0</v>
      </c>
      <c r="F272" s="60">
        <v>0</v>
      </c>
      <c r="G272" s="60">
        <v>0</v>
      </c>
      <c r="H272" s="60">
        <v>782.3</v>
      </c>
      <c r="I272" s="60">
        <v>4.2</v>
      </c>
      <c r="J272" s="60">
        <v>786.5</v>
      </c>
      <c r="K272" s="60">
        <v>770.5</v>
      </c>
      <c r="L272" s="60">
        <v>4.2</v>
      </c>
      <c r="M272" s="60">
        <v>774.7</v>
      </c>
      <c r="N272" s="45"/>
    </row>
    <row r="273" spans="2:14" ht="13.2" customHeight="1">
      <c r="B273" s="131"/>
      <c r="C273" s="136"/>
      <c r="D273" s="18" t="s">
        <v>347</v>
      </c>
      <c r="E273" s="60">
        <v>0</v>
      </c>
      <c r="F273" s="60">
        <v>0</v>
      </c>
      <c r="G273" s="60">
        <v>0</v>
      </c>
      <c r="H273" s="60">
        <v>905.1</v>
      </c>
      <c r="I273" s="60">
        <v>40</v>
      </c>
      <c r="J273" s="60">
        <v>945.1</v>
      </c>
      <c r="K273" s="60">
        <v>905.1</v>
      </c>
      <c r="L273" s="60">
        <v>40</v>
      </c>
      <c r="M273" s="60">
        <v>945.1</v>
      </c>
      <c r="N273" s="45"/>
    </row>
    <row r="274" spans="2:14" ht="13.2" customHeight="1">
      <c r="B274" s="131"/>
      <c r="C274" s="136"/>
      <c r="D274" s="18" t="s">
        <v>348</v>
      </c>
      <c r="E274" s="60">
        <v>40.299999999999997</v>
      </c>
      <c r="F274" s="60">
        <v>0</v>
      </c>
      <c r="G274" s="60">
        <v>40.299999999999997</v>
      </c>
      <c r="H274" s="60">
        <v>40.299999999999997</v>
      </c>
      <c r="I274" s="60">
        <v>0</v>
      </c>
      <c r="J274" s="60">
        <v>40.299999999999997</v>
      </c>
      <c r="K274" s="60">
        <v>40.6</v>
      </c>
      <c r="L274" s="60">
        <v>0</v>
      </c>
      <c r="M274" s="60">
        <v>40.6</v>
      </c>
      <c r="N274" s="45"/>
    </row>
    <row r="275" spans="2:14" ht="13.2" customHeight="1">
      <c r="B275" s="131"/>
      <c r="C275" s="136"/>
      <c r="D275" s="18" t="s">
        <v>349</v>
      </c>
      <c r="E275" s="60">
        <v>0</v>
      </c>
      <c r="F275" s="60">
        <v>0</v>
      </c>
      <c r="G275" s="60">
        <v>0</v>
      </c>
      <c r="H275" s="60">
        <v>218.9</v>
      </c>
      <c r="I275" s="60">
        <v>136.30000000000001</v>
      </c>
      <c r="J275" s="60">
        <v>355.2</v>
      </c>
      <c r="K275" s="60">
        <v>218.9</v>
      </c>
      <c r="L275" s="60">
        <v>136.30000000000001</v>
      </c>
      <c r="M275" s="60">
        <v>355.2</v>
      </c>
      <c r="N275" s="45"/>
    </row>
    <row r="276" spans="2:14" ht="13.2" customHeight="1">
      <c r="B276" s="131"/>
      <c r="C276" s="136"/>
      <c r="D276" s="18" t="s">
        <v>350</v>
      </c>
      <c r="E276" s="60">
        <v>0</v>
      </c>
      <c r="F276" s="60">
        <v>0</v>
      </c>
      <c r="G276" s="60">
        <v>0</v>
      </c>
      <c r="H276" s="60">
        <v>12.5</v>
      </c>
      <c r="I276" s="60">
        <v>4.5</v>
      </c>
      <c r="J276" s="60">
        <v>17</v>
      </c>
      <c r="K276" s="60">
        <v>1.4</v>
      </c>
      <c r="L276" s="60">
        <v>15.6</v>
      </c>
      <c r="M276" s="60">
        <v>17</v>
      </c>
      <c r="N276" s="45"/>
    </row>
    <row r="277" spans="2:14" ht="13.2" customHeight="1">
      <c r="B277" s="131"/>
      <c r="C277" s="136"/>
      <c r="D277" s="18" t="s">
        <v>351</v>
      </c>
      <c r="E277" s="60">
        <v>0</v>
      </c>
      <c r="F277" s="60">
        <v>1.6</v>
      </c>
      <c r="G277" s="60">
        <v>1.6</v>
      </c>
      <c r="H277" s="60">
        <v>0</v>
      </c>
      <c r="I277" s="60">
        <v>1.6</v>
      </c>
      <c r="J277" s="60">
        <v>1.6</v>
      </c>
      <c r="K277" s="60">
        <v>0</v>
      </c>
      <c r="L277" s="60">
        <v>1.6</v>
      </c>
      <c r="M277" s="60">
        <v>1.6</v>
      </c>
      <c r="N277" s="45"/>
    </row>
    <row r="278" spans="2:14" ht="13.2" customHeight="1">
      <c r="B278" s="131"/>
      <c r="C278" s="136"/>
      <c r="D278" s="18" t="s">
        <v>352</v>
      </c>
      <c r="E278" s="60">
        <v>0.1</v>
      </c>
      <c r="F278" s="60">
        <v>100.9</v>
      </c>
      <c r="G278" s="60">
        <v>101</v>
      </c>
      <c r="H278" s="60">
        <v>0.6</v>
      </c>
      <c r="I278" s="60">
        <v>100.3</v>
      </c>
      <c r="J278" s="60">
        <v>100.9</v>
      </c>
      <c r="K278" s="60">
        <v>0.6</v>
      </c>
      <c r="L278" s="60">
        <v>100.3</v>
      </c>
      <c r="M278" s="60">
        <v>100.9</v>
      </c>
      <c r="N278" s="45"/>
    </row>
    <row r="279" spans="2:14" ht="13.2" customHeight="1">
      <c r="B279" s="131"/>
      <c r="C279" s="136"/>
      <c r="D279" s="18" t="s">
        <v>353</v>
      </c>
      <c r="E279" s="60">
        <v>1.8</v>
      </c>
      <c r="F279" s="60">
        <v>17.7</v>
      </c>
      <c r="G279" s="60">
        <v>19.5</v>
      </c>
      <c r="H279" s="60">
        <v>1.8</v>
      </c>
      <c r="I279" s="60">
        <v>17.7</v>
      </c>
      <c r="J279" s="60">
        <v>19.5</v>
      </c>
      <c r="K279" s="60">
        <v>1.8</v>
      </c>
      <c r="L279" s="60">
        <v>17.7</v>
      </c>
      <c r="M279" s="60">
        <v>19.5</v>
      </c>
      <c r="N279" s="45"/>
    </row>
    <row r="280" spans="2:14" ht="13.2" customHeight="1">
      <c r="B280" s="131"/>
      <c r="C280" s="136"/>
      <c r="D280" s="18" t="s">
        <v>468</v>
      </c>
      <c r="E280" s="60">
        <v>0</v>
      </c>
      <c r="F280" s="60">
        <v>0</v>
      </c>
      <c r="G280" s="60">
        <v>0</v>
      </c>
      <c r="H280" s="60">
        <v>0</v>
      </c>
      <c r="I280" s="60">
        <v>0</v>
      </c>
      <c r="J280" s="60">
        <v>0</v>
      </c>
      <c r="K280" s="60">
        <v>10.6</v>
      </c>
      <c r="L280" s="60">
        <v>0</v>
      </c>
      <c r="M280" s="60">
        <v>10.6</v>
      </c>
      <c r="N280" s="45"/>
    </row>
    <row r="281" spans="2:14" ht="13.2" customHeight="1">
      <c r="B281" s="131"/>
      <c r="C281" s="136"/>
      <c r="D281" s="18" t="s">
        <v>354</v>
      </c>
      <c r="E281" s="60">
        <v>1.5</v>
      </c>
      <c r="F281" s="60">
        <v>38.299999999999997</v>
      </c>
      <c r="G281" s="60">
        <v>39.799999999999997</v>
      </c>
      <c r="H281" s="60">
        <v>1.5</v>
      </c>
      <c r="I281" s="60">
        <v>38.299999999999997</v>
      </c>
      <c r="J281" s="60">
        <v>39.799999999999997</v>
      </c>
      <c r="K281" s="60">
        <v>1.5</v>
      </c>
      <c r="L281" s="60">
        <v>38.299999999999997</v>
      </c>
      <c r="M281" s="60">
        <v>39.799999999999997</v>
      </c>
      <c r="N281" s="45"/>
    </row>
    <row r="282" spans="2:14" ht="13.2" customHeight="1">
      <c r="B282" s="131"/>
      <c r="C282" s="136"/>
      <c r="D282" s="18" t="s">
        <v>355</v>
      </c>
      <c r="E282" s="60">
        <v>175.9</v>
      </c>
      <c r="F282" s="60">
        <v>316.3</v>
      </c>
      <c r="G282" s="60">
        <v>492.2</v>
      </c>
      <c r="H282" s="60">
        <v>195.8</v>
      </c>
      <c r="I282" s="60">
        <v>297.89999999999998</v>
      </c>
      <c r="J282" s="60">
        <v>493.7</v>
      </c>
      <c r="K282" s="60">
        <v>179.8</v>
      </c>
      <c r="L282" s="60">
        <v>313.8</v>
      </c>
      <c r="M282" s="60">
        <v>493.6</v>
      </c>
      <c r="N282" s="45"/>
    </row>
    <row r="283" spans="2:14" ht="13.2" customHeight="1">
      <c r="B283" s="131"/>
      <c r="C283" s="136"/>
      <c r="D283" s="18" t="s">
        <v>356</v>
      </c>
      <c r="E283" s="60">
        <v>0</v>
      </c>
      <c r="F283" s="60">
        <v>21.6</v>
      </c>
      <c r="G283" s="60">
        <v>21.6</v>
      </c>
      <c r="H283" s="60">
        <v>0</v>
      </c>
      <c r="I283" s="60">
        <v>21.6</v>
      </c>
      <c r="J283" s="60">
        <v>21.6</v>
      </c>
      <c r="K283" s="60">
        <v>0</v>
      </c>
      <c r="L283" s="60">
        <v>21.6</v>
      </c>
      <c r="M283" s="60">
        <v>21.6</v>
      </c>
      <c r="N283" s="45"/>
    </row>
    <row r="284" spans="2:14" ht="13.2" customHeight="1">
      <c r="B284" s="131"/>
      <c r="C284" s="136"/>
      <c r="D284" s="18" t="s">
        <v>357</v>
      </c>
      <c r="E284" s="60">
        <v>0</v>
      </c>
      <c r="F284" s="60">
        <v>23.1</v>
      </c>
      <c r="G284" s="60">
        <v>23.1</v>
      </c>
      <c r="H284" s="60">
        <v>0</v>
      </c>
      <c r="I284" s="60">
        <v>23.1</v>
      </c>
      <c r="J284" s="60">
        <v>23.1</v>
      </c>
      <c r="K284" s="60">
        <v>0</v>
      </c>
      <c r="L284" s="60">
        <v>23.1</v>
      </c>
      <c r="M284" s="60">
        <v>23.1</v>
      </c>
      <c r="N284" s="45"/>
    </row>
    <row r="285" spans="2:14" ht="13.2" customHeight="1">
      <c r="B285" s="131"/>
      <c r="C285" s="136"/>
      <c r="D285" s="18" t="s">
        <v>358</v>
      </c>
      <c r="E285" s="60">
        <v>1.2</v>
      </c>
      <c r="F285" s="60">
        <v>16.3</v>
      </c>
      <c r="G285" s="60">
        <v>17.5</v>
      </c>
      <c r="H285" s="60">
        <v>1.2</v>
      </c>
      <c r="I285" s="60">
        <v>16.3</v>
      </c>
      <c r="J285" s="60">
        <v>17.5</v>
      </c>
      <c r="K285" s="60">
        <v>1.2</v>
      </c>
      <c r="L285" s="60">
        <v>16.3</v>
      </c>
      <c r="M285" s="60">
        <v>17.5</v>
      </c>
      <c r="N285" s="45"/>
    </row>
    <row r="286" spans="2:14" ht="13.2" customHeight="1">
      <c r="B286" s="131"/>
      <c r="C286" s="136"/>
      <c r="D286" s="18" t="s">
        <v>359</v>
      </c>
      <c r="E286" s="60">
        <v>0</v>
      </c>
      <c r="F286" s="60">
        <v>11.4</v>
      </c>
      <c r="G286" s="60">
        <v>11.4</v>
      </c>
      <c r="H286" s="60">
        <v>0</v>
      </c>
      <c r="I286" s="60">
        <v>11.4</v>
      </c>
      <c r="J286" s="60">
        <v>11.4</v>
      </c>
      <c r="K286" s="60">
        <v>0</v>
      </c>
      <c r="L286" s="60">
        <v>11.4</v>
      </c>
      <c r="M286" s="60">
        <v>11.4</v>
      </c>
      <c r="N286" s="45"/>
    </row>
    <row r="287" spans="2:14" ht="13.2" customHeight="1">
      <c r="B287" s="131"/>
      <c r="C287" s="137"/>
      <c r="D287" s="18" t="s">
        <v>360</v>
      </c>
      <c r="E287" s="60">
        <v>46.9</v>
      </c>
      <c r="F287" s="60">
        <v>293.7</v>
      </c>
      <c r="G287" s="60">
        <v>340.6</v>
      </c>
      <c r="H287" s="60">
        <v>44.3</v>
      </c>
      <c r="I287" s="60">
        <v>296.2</v>
      </c>
      <c r="J287" s="60">
        <v>340.5</v>
      </c>
      <c r="K287" s="60">
        <v>28.2</v>
      </c>
      <c r="L287" s="60">
        <v>302.10000000000002</v>
      </c>
      <c r="M287" s="60">
        <v>330.3</v>
      </c>
      <c r="N287" s="45"/>
    </row>
    <row r="288" spans="2:14" ht="13.2" customHeight="1">
      <c r="B288" s="131"/>
      <c r="C288" s="135" t="s">
        <v>361</v>
      </c>
      <c r="D288" s="18" t="s">
        <v>362</v>
      </c>
      <c r="E288" s="60">
        <v>0</v>
      </c>
      <c r="F288" s="60">
        <v>0</v>
      </c>
      <c r="G288" s="60">
        <v>0</v>
      </c>
      <c r="H288" s="60">
        <v>288.60000000000002</v>
      </c>
      <c r="I288" s="60">
        <v>18.600000000000001</v>
      </c>
      <c r="J288" s="60">
        <v>307.2</v>
      </c>
      <c r="K288" s="60">
        <v>288.60000000000002</v>
      </c>
      <c r="L288" s="60">
        <v>18.600000000000001</v>
      </c>
      <c r="M288" s="60">
        <v>307.2</v>
      </c>
      <c r="N288" s="45"/>
    </row>
    <row r="289" spans="2:14" ht="13.2" customHeight="1">
      <c r="B289" s="131"/>
      <c r="C289" s="136"/>
      <c r="D289" s="18" t="s">
        <v>363</v>
      </c>
      <c r="E289" s="60">
        <v>0</v>
      </c>
      <c r="F289" s="60">
        <v>0</v>
      </c>
      <c r="G289" s="60">
        <v>0</v>
      </c>
      <c r="H289" s="60">
        <v>157.6</v>
      </c>
      <c r="I289" s="60">
        <v>75.7</v>
      </c>
      <c r="J289" s="60">
        <v>233.3</v>
      </c>
      <c r="K289" s="60">
        <v>151.19999999999999</v>
      </c>
      <c r="L289" s="60">
        <v>74.7</v>
      </c>
      <c r="M289" s="60">
        <v>225.9</v>
      </c>
      <c r="N289" s="45"/>
    </row>
    <row r="290" spans="2:14" ht="13.2" customHeight="1">
      <c r="B290" s="131"/>
      <c r="C290" s="136"/>
      <c r="D290" s="18" t="s">
        <v>364</v>
      </c>
      <c r="E290" s="60">
        <v>35.299999999999997</v>
      </c>
      <c r="F290" s="60">
        <v>95.8</v>
      </c>
      <c r="G290" s="60">
        <v>131.1</v>
      </c>
      <c r="H290" s="60">
        <v>43.8</v>
      </c>
      <c r="I290" s="60">
        <v>87.4</v>
      </c>
      <c r="J290" s="60">
        <v>131.19999999999999</v>
      </c>
      <c r="K290" s="60">
        <v>43.6</v>
      </c>
      <c r="L290" s="60">
        <v>87.2</v>
      </c>
      <c r="M290" s="60">
        <v>130.80000000000001</v>
      </c>
      <c r="N290" s="45"/>
    </row>
    <row r="291" spans="2:14" ht="13.2" customHeight="1">
      <c r="B291" s="131"/>
      <c r="C291" s="136"/>
      <c r="D291" s="18" t="s">
        <v>365</v>
      </c>
      <c r="E291" s="60">
        <v>84.8</v>
      </c>
      <c r="F291" s="60">
        <v>278.89999999999998</v>
      </c>
      <c r="G291" s="60">
        <v>363.7</v>
      </c>
      <c r="H291" s="60">
        <v>85.4</v>
      </c>
      <c r="I291" s="60">
        <v>274.60000000000002</v>
      </c>
      <c r="J291" s="60">
        <v>360</v>
      </c>
      <c r="K291" s="60">
        <v>80.599999999999994</v>
      </c>
      <c r="L291" s="60">
        <v>278.7</v>
      </c>
      <c r="M291" s="60">
        <v>359.3</v>
      </c>
      <c r="N291" s="45"/>
    </row>
    <row r="292" spans="2:14" ht="13.2" customHeight="1">
      <c r="B292" s="131"/>
      <c r="C292" s="136"/>
      <c r="D292" s="18" t="s">
        <v>366</v>
      </c>
      <c r="E292" s="60">
        <v>0</v>
      </c>
      <c r="F292" s="60">
        <v>2.9</v>
      </c>
      <c r="G292" s="60">
        <v>2.9</v>
      </c>
      <c r="H292" s="60">
        <v>0</v>
      </c>
      <c r="I292" s="60">
        <v>2.9</v>
      </c>
      <c r="J292" s="60">
        <v>2.9</v>
      </c>
      <c r="K292" s="60">
        <v>0</v>
      </c>
      <c r="L292" s="60">
        <v>2.9</v>
      </c>
      <c r="M292" s="60">
        <v>2.9</v>
      </c>
      <c r="N292" s="45"/>
    </row>
    <row r="293" spans="2:14" ht="13.2" customHeight="1">
      <c r="B293" s="131"/>
      <c r="C293" s="136"/>
      <c r="D293" s="18" t="s">
        <v>367</v>
      </c>
      <c r="E293" s="60">
        <v>3.3</v>
      </c>
      <c r="F293" s="60">
        <v>78.3</v>
      </c>
      <c r="G293" s="60">
        <v>81.599999999999994</v>
      </c>
      <c r="H293" s="60">
        <v>3.3</v>
      </c>
      <c r="I293" s="60">
        <v>78.099999999999994</v>
      </c>
      <c r="J293" s="60">
        <v>81.400000000000006</v>
      </c>
      <c r="K293" s="60">
        <v>3.3</v>
      </c>
      <c r="L293" s="60">
        <v>78</v>
      </c>
      <c r="M293" s="60">
        <v>81.3</v>
      </c>
      <c r="N293" s="45"/>
    </row>
    <row r="294" spans="2:14" ht="13.2" customHeight="1">
      <c r="B294" s="131"/>
      <c r="C294" s="136"/>
      <c r="D294" s="18" t="s">
        <v>368</v>
      </c>
      <c r="E294" s="60">
        <v>1.7</v>
      </c>
      <c r="F294" s="60">
        <v>19.600000000000001</v>
      </c>
      <c r="G294" s="60">
        <v>21.3</v>
      </c>
      <c r="H294" s="60">
        <v>1.7</v>
      </c>
      <c r="I294" s="60">
        <v>19.600000000000001</v>
      </c>
      <c r="J294" s="60">
        <v>21.3</v>
      </c>
      <c r="K294" s="60">
        <v>1.7</v>
      </c>
      <c r="L294" s="60">
        <v>19.600000000000001</v>
      </c>
      <c r="M294" s="60">
        <v>21.3</v>
      </c>
      <c r="N294" s="45"/>
    </row>
    <row r="295" spans="2:14" ht="13.2" customHeight="1">
      <c r="B295" s="131"/>
      <c r="C295" s="136"/>
      <c r="D295" s="18" t="s">
        <v>369</v>
      </c>
      <c r="E295" s="60">
        <v>0</v>
      </c>
      <c r="F295" s="60">
        <v>0</v>
      </c>
      <c r="G295" s="60">
        <v>0</v>
      </c>
      <c r="H295" s="60">
        <v>806.3</v>
      </c>
      <c r="I295" s="60">
        <v>33.299999999999997</v>
      </c>
      <c r="J295" s="60">
        <v>839.6</v>
      </c>
      <c r="K295" s="60">
        <v>806.9</v>
      </c>
      <c r="L295" s="60">
        <v>33.299999999999997</v>
      </c>
      <c r="M295" s="60">
        <v>840.2</v>
      </c>
      <c r="N295" s="45"/>
    </row>
    <row r="296" spans="2:14" ht="13.2" customHeight="1">
      <c r="B296" s="131"/>
      <c r="C296" s="136"/>
      <c r="D296" s="18" t="s">
        <v>370</v>
      </c>
      <c r="E296" s="60">
        <v>7.1</v>
      </c>
      <c r="F296" s="60">
        <v>35.5</v>
      </c>
      <c r="G296" s="60">
        <v>42.6</v>
      </c>
      <c r="H296" s="60">
        <v>8.8000000000000007</v>
      </c>
      <c r="I296" s="60">
        <v>35.5</v>
      </c>
      <c r="J296" s="60">
        <v>44.3</v>
      </c>
      <c r="K296" s="60">
        <v>8.8000000000000007</v>
      </c>
      <c r="L296" s="60">
        <v>35.5</v>
      </c>
      <c r="M296" s="60">
        <v>44.3</v>
      </c>
      <c r="N296" s="45"/>
    </row>
    <row r="297" spans="2:14" ht="13.2" customHeight="1">
      <c r="B297" s="131"/>
      <c r="C297" s="136"/>
      <c r="D297" s="18" t="s">
        <v>371</v>
      </c>
      <c r="E297" s="60">
        <v>75.400000000000006</v>
      </c>
      <c r="F297" s="60">
        <v>181.5</v>
      </c>
      <c r="G297" s="60">
        <v>256.89999999999998</v>
      </c>
      <c r="H297" s="60">
        <v>63.3</v>
      </c>
      <c r="I297" s="60">
        <v>193.6</v>
      </c>
      <c r="J297" s="60">
        <v>256.89999999999998</v>
      </c>
      <c r="K297" s="60">
        <v>59.6</v>
      </c>
      <c r="L297" s="60">
        <v>197.1</v>
      </c>
      <c r="M297" s="60">
        <v>256.7</v>
      </c>
      <c r="N297" s="45"/>
    </row>
    <row r="298" spans="2:14" ht="13.2" customHeight="1">
      <c r="B298" s="131"/>
      <c r="C298" s="136"/>
      <c r="D298" s="18" t="s">
        <v>372</v>
      </c>
      <c r="E298" s="60">
        <v>0</v>
      </c>
      <c r="F298" s="60">
        <v>0</v>
      </c>
      <c r="G298" s="60">
        <v>0</v>
      </c>
      <c r="H298" s="60">
        <v>1041.5</v>
      </c>
      <c r="I298" s="60">
        <v>13.3</v>
      </c>
      <c r="J298" s="60">
        <v>1054.8</v>
      </c>
      <c r="K298" s="60">
        <v>1041.5</v>
      </c>
      <c r="L298" s="60">
        <v>13.3</v>
      </c>
      <c r="M298" s="60">
        <v>1054.8</v>
      </c>
      <c r="N298" s="45"/>
    </row>
    <row r="299" spans="2:14" ht="13.2" customHeight="1">
      <c r="B299" s="131"/>
      <c r="C299" s="136"/>
      <c r="D299" s="18" t="s">
        <v>373</v>
      </c>
      <c r="E299" s="60">
        <v>0</v>
      </c>
      <c r="F299" s="60">
        <v>0</v>
      </c>
      <c r="G299" s="60">
        <v>0</v>
      </c>
      <c r="H299" s="60">
        <v>46.8</v>
      </c>
      <c r="I299" s="60">
        <v>0</v>
      </c>
      <c r="J299" s="60">
        <v>46.8</v>
      </c>
      <c r="K299" s="60">
        <v>46.8</v>
      </c>
      <c r="L299" s="60">
        <v>0</v>
      </c>
      <c r="M299" s="60">
        <v>46.8</v>
      </c>
      <c r="N299" s="45"/>
    </row>
    <row r="300" spans="2:14" ht="13.2" customHeight="1">
      <c r="B300" s="131"/>
      <c r="C300" s="136"/>
      <c r="D300" s="18" t="s">
        <v>338</v>
      </c>
      <c r="E300" s="60">
        <v>236.4</v>
      </c>
      <c r="F300" s="60">
        <v>62.4</v>
      </c>
      <c r="G300" s="60">
        <v>298.8</v>
      </c>
      <c r="H300" s="60">
        <v>222.6</v>
      </c>
      <c r="I300" s="60">
        <v>77</v>
      </c>
      <c r="J300" s="60">
        <v>299.60000000000002</v>
      </c>
      <c r="K300" s="60">
        <v>167.6</v>
      </c>
      <c r="L300" s="60">
        <v>119.5</v>
      </c>
      <c r="M300" s="60">
        <v>287.10000000000002</v>
      </c>
      <c r="N300" s="45"/>
    </row>
    <row r="301" spans="2:14" ht="13.2" customHeight="1">
      <c r="B301" s="131"/>
      <c r="C301" s="136"/>
      <c r="D301" s="18" t="s">
        <v>374</v>
      </c>
      <c r="E301" s="60">
        <v>10.9</v>
      </c>
      <c r="F301" s="60">
        <v>7</v>
      </c>
      <c r="G301" s="60">
        <v>17.899999999999999</v>
      </c>
      <c r="H301" s="60">
        <v>10.8</v>
      </c>
      <c r="I301" s="60">
        <v>7.3</v>
      </c>
      <c r="J301" s="60">
        <v>18.100000000000001</v>
      </c>
      <c r="K301" s="60">
        <v>10.9</v>
      </c>
      <c r="L301" s="60">
        <v>7.3</v>
      </c>
      <c r="M301" s="60">
        <v>18.2</v>
      </c>
      <c r="N301" s="45"/>
    </row>
    <row r="302" spans="2:14" ht="13.2" customHeight="1">
      <c r="B302" s="131"/>
      <c r="C302" s="136"/>
      <c r="D302" s="18" t="s">
        <v>375</v>
      </c>
      <c r="E302" s="60">
        <v>47.2</v>
      </c>
      <c r="F302" s="60">
        <v>177.4</v>
      </c>
      <c r="G302" s="60">
        <v>224.6</v>
      </c>
      <c r="H302" s="60">
        <v>46.4</v>
      </c>
      <c r="I302" s="60">
        <v>178.5</v>
      </c>
      <c r="J302" s="60">
        <v>224.9</v>
      </c>
      <c r="K302" s="60">
        <v>40</v>
      </c>
      <c r="L302" s="60">
        <v>184.9</v>
      </c>
      <c r="M302" s="60">
        <v>224.9</v>
      </c>
      <c r="N302" s="45"/>
    </row>
    <row r="303" spans="2:14" ht="13.2" customHeight="1">
      <c r="B303" s="131"/>
      <c r="C303" s="136"/>
      <c r="D303" s="18" t="s">
        <v>376</v>
      </c>
      <c r="E303" s="60">
        <v>0</v>
      </c>
      <c r="F303" s="60">
        <v>3.2</v>
      </c>
      <c r="G303" s="60">
        <v>3.2</v>
      </c>
      <c r="H303" s="60">
        <v>0</v>
      </c>
      <c r="I303" s="60">
        <v>3.2</v>
      </c>
      <c r="J303" s="60">
        <v>3.2</v>
      </c>
      <c r="K303" s="60">
        <v>0</v>
      </c>
      <c r="L303" s="60">
        <v>3.2</v>
      </c>
      <c r="M303" s="60">
        <v>3.2</v>
      </c>
      <c r="N303" s="45"/>
    </row>
    <row r="304" spans="2:14" ht="13.2" customHeight="1">
      <c r="B304" s="131"/>
      <c r="C304" s="136"/>
      <c r="D304" s="18" t="s">
        <v>377</v>
      </c>
      <c r="E304" s="60">
        <v>1.7</v>
      </c>
      <c r="F304" s="60">
        <v>55.2</v>
      </c>
      <c r="G304" s="60">
        <v>56.9</v>
      </c>
      <c r="H304" s="60">
        <v>1.7</v>
      </c>
      <c r="I304" s="60">
        <v>55.2</v>
      </c>
      <c r="J304" s="60">
        <v>56.9</v>
      </c>
      <c r="K304" s="60">
        <v>1.7</v>
      </c>
      <c r="L304" s="60">
        <v>55.1</v>
      </c>
      <c r="M304" s="60">
        <v>56.8</v>
      </c>
      <c r="N304" s="45"/>
    </row>
    <row r="305" spans="2:14" ht="13.2" customHeight="1">
      <c r="B305" s="131"/>
      <c r="C305" s="137"/>
      <c r="D305" s="18" t="s">
        <v>378</v>
      </c>
      <c r="E305" s="60">
        <v>5.8</v>
      </c>
      <c r="F305" s="60">
        <v>4.5</v>
      </c>
      <c r="G305" s="60">
        <v>10.3</v>
      </c>
      <c r="H305" s="60">
        <v>5.8</v>
      </c>
      <c r="I305" s="60">
        <v>4.5</v>
      </c>
      <c r="J305" s="60">
        <v>10.3</v>
      </c>
      <c r="K305" s="60">
        <v>5</v>
      </c>
      <c r="L305" s="60">
        <v>5.3</v>
      </c>
      <c r="M305" s="60">
        <v>10.3</v>
      </c>
      <c r="N305" s="45"/>
    </row>
    <row r="306" spans="2:14" ht="13.2" customHeight="1">
      <c r="B306" s="131"/>
      <c r="C306" s="135" t="s">
        <v>86</v>
      </c>
      <c r="D306" s="18" t="s">
        <v>379</v>
      </c>
      <c r="E306" s="60">
        <v>1.1000000000000001</v>
      </c>
      <c r="F306" s="60">
        <v>9.4</v>
      </c>
      <c r="G306" s="60">
        <v>10.5</v>
      </c>
      <c r="H306" s="60">
        <v>1.1000000000000001</v>
      </c>
      <c r="I306" s="60">
        <v>9.4</v>
      </c>
      <c r="J306" s="60">
        <v>10.5</v>
      </c>
      <c r="K306" s="60">
        <v>1.1000000000000001</v>
      </c>
      <c r="L306" s="60">
        <v>9.4</v>
      </c>
      <c r="M306" s="60">
        <v>10.5</v>
      </c>
      <c r="N306" s="45"/>
    </row>
    <row r="307" spans="2:14" ht="13.2" customHeight="1">
      <c r="B307" s="131"/>
      <c r="C307" s="136"/>
      <c r="D307" s="18" t="s">
        <v>380</v>
      </c>
      <c r="E307" s="60">
        <v>0</v>
      </c>
      <c r="F307" s="60">
        <v>0.7</v>
      </c>
      <c r="G307" s="60">
        <v>0.7</v>
      </c>
      <c r="H307" s="60">
        <v>0</v>
      </c>
      <c r="I307" s="60">
        <v>0.7</v>
      </c>
      <c r="J307" s="60">
        <v>0.7</v>
      </c>
      <c r="K307" s="60">
        <v>0</v>
      </c>
      <c r="L307" s="60">
        <v>0.7</v>
      </c>
      <c r="M307" s="60">
        <v>0.7</v>
      </c>
      <c r="N307" s="45"/>
    </row>
    <row r="308" spans="2:14" ht="13.2" customHeight="1">
      <c r="B308" s="131"/>
      <c r="C308" s="136"/>
      <c r="D308" s="18" t="s">
        <v>381</v>
      </c>
      <c r="E308" s="60">
        <v>4</v>
      </c>
      <c r="F308" s="60">
        <v>9.4</v>
      </c>
      <c r="G308" s="60">
        <v>13.4</v>
      </c>
      <c r="H308" s="60">
        <v>6.6</v>
      </c>
      <c r="I308" s="60">
        <v>6.7</v>
      </c>
      <c r="J308" s="60">
        <v>13.3</v>
      </c>
      <c r="K308" s="60">
        <v>6.6</v>
      </c>
      <c r="L308" s="60">
        <v>6.7</v>
      </c>
      <c r="M308" s="60">
        <v>13.3</v>
      </c>
      <c r="N308" s="45"/>
    </row>
    <row r="309" spans="2:14" ht="13.2" customHeight="1">
      <c r="B309" s="131"/>
      <c r="C309" s="136"/>
      <c r="D309" s="18" t="s">
        <v>382</v>
      </c>
      <c r="E309" s="60">
        <v>108.9</v>
      </c>
      <c r="F309" s="60">
        <v>51.4</v>
      </c>
      <c r="G309" s="60">
        <v>160.30000000000001</v>
      </c>
      <c r="H309" s="60">
        <v>108.9</v>
      </c>
      <c r="I309" s="60">
        <v>51.3</v>
      </c>
      <c r="J309" s="60">
        <v>160.19999999999999</v>
      </c>
      <c r="K309" s="60">
        <v>108.5</v>
      </c>
      <c r="L309" s="60">
        <v>51.7</v>
      </c>
      <c r="M309" s="60">
        <v>160.19999999999999</v>
      </c>
      <c r="N309" s="45"/>
    </row>
    <row r="310" spans="2:14" ht="13.2" customHeight="1">
      <c r="B310" s="131"/>
      <c r="C310" s="136"/>
      <c r="D310" s="18" t="s">
        <v>383</v>
      </c>
      <c r="E310" s="60">
        <v>5.7</v>
      </c>
      <c r="F310" s="60">
        <v>24.6</v>
      </c>
      <c r="G310" s="60">
        <v>30.3</v>
      </c>
      <c r="H310" s="60">
        <v>5.8</v>
      </c>
      <c r="I310" s="60">
        <v>24.6</v>
      </c>
      <c r="J310" s="60">
        <v>30.4</v>
      </c>
      <c r="K310" s="60">
        <v>5.8</v>
      </c>
      <c r="L310" s="60">
        <v>24.6</v>
      </c>
      <c r="M310" s="60">
        <v>30.4</v>
      </c>
      <c r="N310" s="45"/>
    </row>
    <row r="311" spans="2:14" ht="13.2" customHeight="1">
      <c r="B311" s="131"/>
      <c r="C311" s="136"/>
      <c r="D311" s="18" t="s">
        <v>384</v>
      </c>
      <c r="E311" s="60">
        <v>2.1</v>
      </c>
      <c r="F311" s="60">
        <v>0</v>
      </c>
      <c r="G311" s="60">
        <v>2.1</v>
      </c>
      <c r="H311" s="60">
        <v>2.1</v>
      </c>
      <c r="I311" s="60">
        <v>0</v>
      </c>
      <c r="J311" s="60">
        <v>2.1</v>
      </c>
      <c r="K311" s="60">
        <v>2.1</v>
      </c>
      <c r="L311" s="60">
        <v>0</v>
      </c>
      <c r="M311" s="60">
        <v>2.1</v>
      </c>
      <c r="N311" s="45"/>
    </row>
    <row r="312" spans="2:14" ht="13.2" customHeight="1">
      <c r="B312" s="131"/>
      <c r="C312" s="136"/>
      <c r="D312" s="18" t="s">
        <v>385</v>
      </c>
      <c r="E312" s="60">
        <v>39.200000000000003</v>
      </c>
      <c r="F312" s="60">
        <v>23</v>
      </c>
      <c r="G312" s="60">
        <v>62.2</v>
      </c>
      <c r="H312" s="60">
        <v>39.299999999999997</v>
      </c>
      <c r="I312" s="60">
        <v>23</v>
      </c>
      <c r="J312" s="60">
        <v>62.3</v>
      </c>
      <c r="K312" s="60">
        <v>39</v>
      </c>
      <c r="L312" s="60">
        <v>23.3</v>
      </c>
      <c r="M312" s="60">
        <v>62.3</v>
      </c>
      <c r="N312" s="45"/>
    </row>
    <row r="313" spans="2:14" ht="13.2" customHeight="1">
      <c r="B313" s="139"/>
      <c r="C313" s="137"/>
      <c r="D313" s="18" t="s">
        <v>386</v>
      </c>
      <c r="E313" s="60">
        <v>4.8</v>
      </c>
      <c r="F313" s="60">
        <v>2.1</v>
      </c>
      <c r="G313" s="60">
        <v>6.9</v>
      </c>
      <c r="H313" s="60">
        <v>4.8</v>
      </c>
      <c r="I313" s="60">
        <v>2.1</v>
      </c>
      <c r="J313" s="60">
        <v>6.9</v>
      </c>
      <c r="K313" s="60">
        <v>4.8</v>
      </c>
      <c r="L313" s="60">
        <v>2.1</v>
      </c>
      <c r="M313" s="60">
        <v>6.9</v>
      </c>
      <c r="N313" s="45"/>
    </row>
    <row r="314" spans="2:14" ht="14.25" customHeight="1">
      <c r="B314" s="38"/>
      <c r="C314" s="39"/>
      <c r="D314" s="40"/>
      <c r="E314" s="40"/>
      <c r="F314" s="40"/>
      <c r="G314" s="40"/>
      <c r="H314" s="40"/>
      <c r="I314" s="40"/>
      <c r="J314" s="40"/>
      <c r="K314" s="40"/>
    </row>
    <row r="315" spans="2:14" ht="15" customHeight="1">
      <c r="B315" s="20" t="s">
        <v>50</v>
      </c>
    </row>
    <row r="316" spans="2:14" ht="41.4" customHeight="1">
      <c r="B316" s="134" t="s">
        <v>524</v>
      </c>
      <c r="C316" s="134"/>
      <c r="D316" s="134"/>
      <c r="E316" s="134"/>
      <c r="F316" s="134"/>
      <c r="G316" s="134"/>
      <c r="H316" s="134"/>
      <c r="I316" s="134"/>
      <c r="J316" s="134"/>
      <c r="K316" s="134"/>
      <c r="L316" s="134"/>
      <c r="M316" s="134"/>
    </row>
    <row r="317" spans="2:14" ht="15" customHeight="1">
      <c r="B317" s="134" t="s">
        <v>51</v>
      </c>
      <c r="C317" s="134"/>
      <c r="D317" s="134"/>
      <c r="E317" s="134"/>
      <c r="F317" s="134"/>
      <c r="G317" s="134"/>
      <c r="H317" s="134"/>
      <c r="I317" s="134"/>
      <c r="J317" s="134"/>
      <c r="K317" s="134"/>
      <c r="L317" s="134"/>
      <c r="M317" s="134"/>
    </row>
    <row r="318" spans="2:14" ht="14.25" customHeight="1">
      <c r="B318" s="134" t="s">
        <v>387</v>
      </c>
      <c r="C318" s="134"/>
      <c r="D318" s="134"/>
      <c r="E318" s="134"/>
      <c r="F318" s="134"/>
      <c r="G318" s="134"/>
      <c r="H318" s="134"/>
      <c r="I318" s="134"/>
      <c r="J318" s="134"/>
      <c r="K318" s="134"/>
      <c r="L318" s="134"/>
      <c r="M318" s="134"/>
    </row>
    <row r="319" spans="2:14" ht="26.25" customHeight="1">
      <c r="B319" s="134" t="s">
        <v>52</v>
      </c>
      <c r="C319" s="134"/>
      <c r="D319" s="134"/>
      <c r="E319" s="134"/>
      <c r="F319" s="134"/>
      <c r="G319" s="134"/>
      <c r="H319" s="134"/>
      <c r="I319" s="134"/>
      <c r="J319" s="134"/>
      <c r="K319" s="134"/>
      <c r="L319" s="134"/>
      <c r="M319" s="134"/>
    </row>
  </sheetData>
  <mergeCells count="41">
    <mergeCell ref="C160:C162"/>
    <mergeCell ref="C163:C166"/>
    <mergeCell ref="B189:B228"/>
    <mergeCell ref="C167:C181"/>
    <mergeCell ref="C182:C185"/>
    <mergeCell ref="C211:C218"/>
    <mergeCell ref="C219:C228"/>
    <mergeCell ref="C186:C188"/>
    <mergeCell ref="C189:C210"/>
    <mergeCell ref="B317:M317"/>
    <mergeCell ref="B318:M318"/>
    <mergeCell ref="B319:M319"/>
    <mergeCell ref="C9:C10"/>
    <mergeCell ref="D9:D10"/>
    <mergeCell ref="B81:B145"/>
    <mergeCell ref="C81:C92"/>
    <mergeCell ref="C94:C98"/>
    <mergeCell ref="B11:B80"/>
    <mergeCell ref="C99:C133"/>
    <mergeCell ref="C11:C35"/>
    <mergeCell ref="C36:C57"/>
    <mergeCell ref="C58:C75"/>
    <mergeCell ref="C76:C80"/>
    <mergeCell ref="H9:J9"/>
    <mergeCell ref="C306:C313"/>
    <mergeCell ref="B316:M316"/>
    <mergeCell ref="C272:C287"/>
    <mergeCell ref="C238:C245"/>
    <mergeCell ref="C288:C305"/>
    <mergeCell ref="K9:M9"/>
    <mergeCell ref="B229:B313"/>
    <mergeCell ref="C266:C271"/>
    <mergeCell ref="C246:C253"/>
    <mergeCell ref="C254:C265"/>
    <mergeCell ref="E9:G9"/>
    <mergeCell ref="C229:C237"/>
    <mergeCell ref="C135:C140"/>
    <mergeCell ref="C141:C145"/>
    <mergeCell ref="C146:C158"/>
    <mergeCell ref="B9:B10"/>
    <mergeCell ref="B146:B188"/>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7:Q80"/>
  <sheetViews>
    <sheetView zoomScaleNormal="100" workbookViewId="0">
      <selection activeCell="B9" sqref="B9:B10"/>
    </sheetView>
  </sheetViews>
  <sheetFormatPr defaultColWidth="9.109375" defaultRowHeight="13.8"/>
  <cols>
    <col min="1" max="1" width="9.109375" style="41"/>
    <col min="2" max="2" width="17" style="41" customWidth="1"/>
    <col min="3" max="3" width="21" style="41" customWidth="1"/>
    <col min="4" max="4" width="27.88671875" style="41" customWidth="1"/>
    <col min="5" max="16384" width="9.109375" style="41"/>
  </cols>
  <sheetData>
    <row r="7" spans="2:17">
      <c r="B7" s="15" t="s">
        <v>459</v>
      </c>
    </row>
    <row r="9" spans="2:17" ht="15" customHeight="1">
      <c r="B9" s="126" t="s">
        <v>38</v>
      </c>
      <c r="C9" s="126" t="s">
        <v>53</v>
      </c>
      <c r="D9" s="166" t="s">
        <v>88</v>
      </c>
      <c r="E9" s="164" t="s">
        <v>388</v>
      </c>
      <c r="F9" s="164"/>
      <c r="G9" s="164"/>
      <c r="H9" s="164"/>
      <c r="I9" s="164"/>
      <c r="J9" s="164"/>
      <c r="K9" s="164"/>
      <c r="L9" s="164"/>
      <c r="M9" s="164"/>
      <c r="N9" s="164"/>
      <c r="O9" s="164"/>
      <c r="P9" s="164"/>
      <c r="Q9" s="164"/>
    </row>
    <row r="10" spans="2:17">
      <c r="B10" s="165"/>
      <c r="C10" s="165"/>
      <c r="D10" s="165"/>
      <c r="E10" s="51">
        <v>40179</v>
      </c>
      <c r="F10" s="51">
        <v>40544</v>
      </c>
      <c r="G10" s="51">
        <v>40909</v>
      </c>
      <c r="H10" s="51">
        <v>41275</v>
      </c>
      <c r="I10" s="51">
        <v>41640</v>
      </c>
      <c r="J10" s="51">
        <v>42005</v>
      </c>
      <c r="K10" s="51">
        <v>42370</v>
      </c>
      <c r="L10" s="51">
        <v>42736</v>
      </c>
      <c r="M10" s="51">
        <v>43101</v>
      </c>
      <c r="N10" s="51">
        <v>43466</v>
      </c>
      <c r="O10" s="51">
        <v>43831</v>
      </c>
      <c r="P10" s="51">
        <v>44197</v>
      </c>
      <c r="Q10" s="51">
        <v>44562</v>
      </c>
    </row>
    <row r="11" spans="2:17">
      <c r="B11" s="149" t="s">
        <v>44</v>
      </c>
      <c r="C11" s="167" t="s">
        <v>54</v>
      </c>
      <c r="D11" s="21" t="s">
        <v>89</v>
      </c>
      <c r="E11" s="23">
        <v>13.6</v>
      </c>
      <c r="F11" s="23">
        <v>13.6</v>
      </c>
      <c r="G11" s="23">
        <v>14.4</v>
      </c>
      <c r="H11" s="23">
        <v>13.6</v>
      </c>
      <c r="I11" s="23">
        <v>9.3000000000000007</v>
      </c>
      <c r="J11" s="23">
        <v>8.6</v>
      </c>
      <c r="K11" s="23">
        <v>9.1</v>
      </c>
      <c r="L11" s="23">
        <v>9.1</v>
      </c>
      <c r="M11" s="23">
        <v>5.4</v>
      </c>
      <c r="N11" s="55">
        <v>3.4</v>
      </c>
      <c r="O11" s="55">
        <v>3</v>
      </c>
      <c r="P11" s="23">
        <v>9.1</v>
      </c>
      <c r="Q11" s="23">
        <v>9.1</v>
      </c>
    </row>
    <row r="12" spans="2:17">
      <c r="B12" s="168"/>
      <c r="C12" s="167"/>
      <c r="D12" s="21" t="s">
        <v>92</v>
      </c>
      <c r="E12" s="23">
        <v>178.1</v>
      </c>
      <c r="F12" s="23">
        <v>164.1</v>
      </c>
      <c r="G12" s="23">
        <v>9.5</v>
      </c>
      <c r="H12" s="23">
        <v>12.8</v>
      </c>
      <c r="I12" s="23">
        <v>20.5</v>
      </c>
      <c r="J12" s="23">
        <v>14.4</v>
      </c>
      <c r="K12" s="23">
        <v>5.9</v>
      </c>
      <c r="L12" s="23">
        <v>37.299999999999997</v>
      </c>
      <c r="M12" s="23">
        <v>37.299999999999997</v>
      </c>
      <c r="N12" s="55">
        <v>11.5</v>
      </c>
      <c r="O12" s="55">
        <v>10</v>
      </c>
      <c r="P12" s="23">
        <v>10</v>
      </c>
      <c r="Q12" s="23">
        <v>7.5</v>
      </c>
    </row>
    <row r="13" spans="2:17">
      <c r="B13" s="168"/>
      <c r="C13" s="167"/>
      <c r="D13" s="21" t="s">
        <v>93</v>
      </c>
      <c r="E13" s="23">
        <v>38.700000000000003</v>
      </c>
      <c r="F13" s="23">
        <v>38.700000000000003</v>
      </c>
      <c r="G13" s="23">
        <v>27.9</v>
      </c>
      <c r="H13" s="23">
        <v>27.9</v>
      </c>
      <c r="I13" s="23">
        <v>2.1</v>
      </c>
      <c r="J13" s="23">
        <v>2.1</v>
      </c>
      <c r="K13" s="23">
        <v>0</v>
      </c>
      <c r="L13" s="23">
        <v>0</v>
      </c>
      <c r="M13" s="23">
        <v>0</v>
      </c>
      <c r="N13" s="55">
        <v>0</v>
      </c>
      <c r="O13" s="55">
        <v>0</v>
      </c>
      <c r="P13" s="23">
        <v>0</v>
      </c>
      <c r="Q13" s="23">
        <v>0</v>
      </c>
    </row>
    <row r="14" spans="2:17">
      <c r="B14" s="168"/>
      <c r="C14" s="167"/>
      <c r="D14" s="21" t="s">
        <v>94</v>
      </c>
      <c r="E14" s="23">
        <v>31.2</v>
      </c>
      <c r="F14" s="23">
        <v>30.8</v>
      </c>
      <c r="G14" s="23">
        <v>31.4</v>
      </c>
      <c r="H14" s="23">
        <v>30.4</v>
      </c>
      <c r="I14" s="23">
        <v>23.3</v>
      </c>
      <c r="J14" s="23">
        <v>5.7</v>
      </c>
      <c r="K14" s="23">
        <v>9.6999999999999993</v>
      </c>
      <c r="L14" s="23">
        <v>9.9</v>
      </c>
      <c r="M14" s="23">
        <v>9.1</v>
      </c>
      <c r="N14" s="55">
        <v>11.4</v>
      </c>
      <c r="O14" s="55">
        <v>11</v>
      </c>
      <c r="P14" s="23">
        <v>10.9</v>
      </c>
      <c r="Q14" s="23">
        <v>11.1</v>
      </c>
    </row>
    <row r="15" spans="2:17" ht="15" customHeight="1">
      <c r="B15" s="168"/>
      <c r="C15" s="167"/>
      <c r="D15" s="21" t="s">
        <v>389</v>
      </c>
      <c r="E15" s="23"/>
      <c r="F15" s="23"/>
      <c r="G15" s="23"/>
      <c r="H15" s="23"/>
      <c r="I15" s="23"/>
      <c r="J15" s="23">
        <v>3.7</v>
      </c>
      <c r="K15" s="23">
        <v>7.4</v>
      </c>
      <c r="L15" s="23">
        <v>5.5</v>
      </c>
      <c r="M15" s="23">
        <v>0</v>
      </c>
      <c r="N15" s="55">
        <v>0</v>
      </c>
      <c r="O15" s="55">
        <v>0</v>
      </c>
      <c r="P15" s="23">
        <v>0</v>
      </c>
      <c r="Q15" s="23">
        <v>0</v>
      </c>
    </row>
    <row r="16" spans="2:17" ht="15" customHeight="1">
      <c r="B16" s="168"/>
      <c r="C16" s="167"/>
      <c r="D16" s="21" t="s">
        <v>96</v>
      </c>
      <c r="E16" s="23">
        <v>5.2</v>
      </c>
      <c r="F16" s="23">
        <v>6.9</v>
      </c>
      <c r="G16" s="23">
        <v>0</v>
      </c>
      <c r="H16" s="23">
        <v>0</v>
      </c>
      <c r="I16" s="23">
        <v>0</v>
      </c>
      <c r="J16" s="23">
        <v>4.0999999999999996</v>
      </c>
      <c r="K16" s="23">
        <v>4.0999999999999996</v>
      </c>
      <c r="L16" s="23">
        <v>4.0999999999999996</v>
      </c>
      <c r="M16" s="23">
        <v>6.8</v>
      </c>
      <c r="N16" s="55">
        <v>0.4</v>
      </c>
      <c r="O16" s="55">
        <v>0.4</v>
      </c>
      <c r="P16" s="23">
        <v>0.4</v>
      </c>
      <c r="Q16" s="23">
        <v>0</v>
      </c>
    </row>
    <row r="17" spans="2:17" ht="15" customHeight="1">
      <c r="B17" s="168"/>
      <c r="C17" s="167"/>
      <c r="D17" s="21" t="s">
        <v>97</v>
      </c>
      <c r="E17" s="23">
        <v>0</v>
      </c>
      <c r="F17" s="23">
        <v>0</v>
      </c>
      <c r="G17" s="23">
        <v>0</v>
      </c>
      <c r="H17" s="23">
        <v>0</v>
      </c>
      <c r="I17" s="23">
        <v>0</v>
      </c>
      <c r="J17" s="23">
        <v>4.7</v>
      </c>
      <c r="K17" s="23">
        <v>4.7</v>
      </c>
      <c r="L17" s="23">
        <v>4.7</v>
      </c>
      <c r="M17" s="23">
        <v>4.7</v>
      </c>
      <c r="N17" s="55">
        <v>4.7</v>
      </c>
      <c r="O17" s="55">
        <v>4.7</v>
      </c>
      <c r="P17" s="23">
        <v>4.7</v>
      </c>
      <c r="Q17" s="23">
        <v>4.7</v>
      </c>
    </row>
    <row r="18" spans="2:17">
      <c r="B18" s="168"/>
      <c r="C18" s="167"/>
      <c r="D18" s="21" t="s">
        <v>101</v>
      </c>
      <c r="E18" s="23">
        <v>0</v>
      </c>
      <c r="F18" s="23">
        <v>10.3</v>
      </c>
      <c r="G18" s="23">
        <v>12.1</v>
      </c>
      <c r="H18" s="23">
        <v>12.1</v>
      </c>
      <c r="I18" s="23">
        <v>12.1</v>
      </c>
      <c r="J18" s="23">
        <v>12.1</v>
      </c>
      <c r="K18" s="23">
        <v>22.1</v>
      </c>
      <c r="L18" s="23">
        <v>27.9</v>
      </c>
      <c r="M18" s="23">
        <v>17</v>
      </c>
      <c r="N18" s="55">
        <v>15.9</v>
      </c>
      <c r="O18" s="55">
        <v>15.3</v>
      </c>
      <c r="P18" s="23">
        <v>15.3</v>
      </c>
      <c r="Q18" s="23">
        <v>12</v>
      </c>
    </row>
    <row r="19" spans="2:17">
      <c r="B19" s="168"/>
      <c r="C19" s="167"/>
      <c r="D19" s="21" t="s">
        <v>102</v>
      </c>
      <c r="E19" s="23">
        <v>15</v>
      </c>
      <c r="F19" s="23">
        <v>15</v>
      </c>
      <c r="G19" s="23">
        <v>15</v>
      </c>
      <c r="H19" s="23">
        <v>6.9</v>
      </c>
      <c r="I19" s="23">
        <v>3.2</v>
      </c>
      <c r="J19" s="23">
        <v>4.0999999999999996</v>
      </c>
      <c r="K19" s="23">
        <v>2</v>
      </c>
      <c r="L19" s="23">
        <v>2</v>
      </c>
      <c r="M19" s="23">
        <v>2</v>
      </c>
      <c r="N19" s="55">
        <v>5.9</v>
      </c>
      <c r="O19" s="55">
        <v>4</v>
      </c>
      <c r="P19" s="23">
        <v>4</v>
      </c>
      <c r="Q19" s="23">
        <v>4</v>
      </c>
    </row>
    <row r="20" spans="2:17">
      <c r="B20" s="168"/>
      <c r="C20" s="167"/>
      <c r="D20" s="21" t="s">
        <v>103</v>
      </c>
      <c r="E20" s="23">
        <v>6.6</v>
      </c>
      <c r="F20" s="23">
        <v>6.6</v>
      </c>
      <c r="G20" s="23">
        <v>6.1</v>
      </c>
      <c r="H20" s="23">
        <v>5.3</v>
      </c>
      <c r="I20" s="23">
        <v>2.9</v>
      </c>
      <c r="J20" s="23">
        <v>5</v>
      </c>
      <c r="K20" s="23">
        <v>5</v>
      </c>
      <c r="L20" s="23">
        <v>5</v>
      </c>
      <c r="M20" s="23">
        <v>5.0999999999999996</v>
      </c>
      <c r="N20" s="55">
        <v>5.9</v>
      </c>
      <c r="O20" s="55">
        <v>3.9</v>
      </c>
      <c r="P20" s="23">
        <v>3.9</v>
      </c>
      <c r="Q20" s="23">
        <v>3.7</v>
      </c>
    </row>
    <row r="21" spans="2:17">
      <c r="B21" s="168"/>
      <c r="C21" s="167"/>
      <c r="D21" s="21" t="s">
        <v>104</v>
      </c>
      <c r="E21" s="23">
        <v>0</v>
      </c>
      <c r="F21" s="23">
        <v>0</v>
      </c>
      <c r="G21" s="23">
        <v>0</v>
      </c>
      <c r="H21" s="23">
        <v>0</v>
      </c>
      <c r="I21" s="23">
        <v>0</v>
      </c>
      <c r="J21" s="23">
        <v>0</v>
      </c>
      <c r="K21" s="23">
        <v>0</v>
      </c>
      <c r="L21" s="23">
        <v>0</v>
      </c>
      <c r="M21" s="23">
        <v>0</v>
      </c>
      <c r="N21" s="55">
        <v>0</v>
      </c>
      <c r="O21" s="55">
        <v>0</v>
      </c>
      <c r="P21" s="23">
        <v>0</v>
      </c>
      <c r="Q21" s="23">
        <v>0</v>
      </c>
    </row>
    <row r="22" spans="2:17">
      <c r="B22" s="168"/>
      <c r="C22" s="167"/>
      <c r="D22" s="21" t="s">
        <v>108</v>
      </c>
      <c r="E22" s="23">
        <v>0</v>
      </c>
      <c r="F22" s="23">
        <v>0</v>
      </c>
      <c r="G22" s="23">
        <v>0</v>
      </c>
      <c r="H22" s="23">
        <v>0</v>
      </c>
      <c r="I22" s="23">
        <v>0</v>
      </c>
      <c r="J22" s="23">
        <v>0</v>
      </c>
      <c r="K22" s="23">
        <v>0</v>
      </c>
      <c r="L22" s="23">
        <v>0</v>
      </c>
      <c r="M22" s="23">
        <v>0</v>
      </c>
      <c r="N22" s="55">
        <v>0</v>
      </c>
      <c r="O22" s="55">
        <v>0</v>
      </c>
      <c r="P22" s="23">
        <v>0</v>
      </c>
      <c r="Q22" s="23">
        <v>0</v>
      </c>
    </row>
    <row r="23" spans="2:17">
      <c r="B23" s="168"/>
      <c r="C23" s="167"/>
      <c r="D23" s="21" t="s">
        <v>112</v>
      </c>
      <c r="E23" s="23">
        <v>9.6999999999999993</v>
      </c>
      <c r="F23" s="23">
        <v>8.9</v>
      </c>
      <c r="G23" s="23">
        <v>7.3</v>
      </c>
      <c r="H23" s="23">
        <v>8.6</v>
      </c>
      <c r="I23" s="23">
        <v>5.3</v>
      </c>
      <c r="J23" s="23">
        <v>3.7</v>
      </c>
      <c r="K23" s="23">
        <v>1.6</v>
      </c>
      <c r="L23" s="23">
        <v>1.4</v>
      </c>
      <c r="M23" s="23">
        <v>1.4</v>
      </c>
      <c r="N23" s="55">
        <v>1.4</v>
      </c>
      <c r="O23" s="55">
        <v>1.1000000000000001</v>
      </c>
      <c r="P23" s="23">
        <v>1.1000000000000001</v>
      </c>
      <c r="Q23" s="23">
        <v>1.1000000000000001</v>
      </c>
    </row>
    <row r="24" spans="2:17">
      <c r="B24" s="168"/>
      <c r="C24" s="130" t="s">
        <v>55</v>
      </c>
      <c r="D24" s="21" t="s">
        <v>118</v>
      </c>
      <c r="E24" s="23">
        <v>6.5</v>
      </c>
      <c r="F24" s="23">
        <v>6.5</v>
      </c>
      <c r="G24" s="23">
        <v>6.1</v>
      </c>
      <c r="H24" s="23">
        <v>6.1</v>
      </c>
      <c r="I24" s="23">
        <v>6.1</v>
      </c>
      <c r="J24" s="23">
        <v>6.1</v>
      </c>
      <c r="K24" s="23">
        <v>6.1</v>
      </c>
      <c r="L24" s="23">
        <v>6.1</v>
      </c>
      <c r="M24" s="23">
        <v>6.1</v>
      </c>
      <c r="N24" s="55">
        <v>6.1</v>
      </c>
      <c r="O24" s="55">
        <v>6.1</v>
      </c>
      <c r="P24" s="23">
        <v>6.1</v>
      </c>
      <c r="Q24" s="23">
        <v>6.1</v>
      </c>
    </row>
    <row r="25" spans="2:17">
      <c r="B25" s="168"/>
      <c r="C25" s="131"/>
      <c r="D25" s="21" t="s">
        <v>95</v>
      </c>
      <c r="E25" s="23">
        <v>56</v>
      </c>
      <c r="F25" s="23">
        <v>38.299999999999997</v>
      </c>
      <c r="G25" s="23">
        <v>24.8</v>
      </c>
      <c r="H25" s="23">
        <v>10.199999999999999</v>
      </c>
      <c r="I25" s="23">
        <v>12.2</v>
      </c>
      <c r="J25" s="23">
        <v>3.7</v>
      </c>
      <c r="K25" s="23">
        <v>3.7</v>
      </c>
      <c r="L25" s="23">
        <v>3.7</v>
      </c>
      <c r="M25" s="23">
        <v>2.2999999999999998</v>
      </c>
      <c r="N25" s="55">
        <v>2.2999999999999998</v>
      </c>
      <c r="O25" s="55">
        <v>0</v>
      </c>
      <c r="P25" s="23">
        <v>0</v>
      </c>
      <c r="Q25" s="23">
        <v>0</v>
      </c>
    </row>
    <row r="26" spans="2:17">
      <c r="B26" s="168"/>
      <c r="C26" s="131"/>
      <c r="D26" s="21" t="s">
        <v>128</v>
      </c>
      <c r="E26" s="23">
        <v>20.3</v>
      </c>
      <c r="F26" s="23">
        <v>20.100000000000001</v>
      </c>
      <c r="G26" s="23">
        <v>19.7</v>
      </c>
      <c r="H26" s="23">
        <v>20.6</v>
      </c>
      <c r="I26" s="23">
        <v>2.5</v>
      </c>
      <c r="J26" s="23">
        <v>2.6</v>
      </c>
      <c r="K26" s="23">
        <v>2.6</v>
      </c>
      <c r="L26" s="23">
        <v>1.7</v>
      </c>
      <c r="M26" s="23">
        <v>1.7</v>
      </c>
      <c r="N26" s="55">
        <v>1.7</v>
      </c>
      <c r="O26" s="55">
        <v>1.7</v>
      </c>
      <c r="P26" s="23">
        <v>8.1999999999999993</v>
      </c>
      <c r="Q26" s="23">
        <v>8.6999999999999993</v>
      </c>
    </row>
    <row r="27" spans="2:17">
      <c r="B27" s="168"/>
      <c r="C27" s="132"/>
      <c r="D27" s="21" t="s">
        <v>133</v>
      </c>
      <c r="E27" s="23">
        <v>0</v>
      </c>
      <c r="F27" s="23">
        <v>0</v>
      </c>
      <c r="G27" s="23">
        <v>0</v>
      </c>
      <c r="H27" s="23">
        <v>0</v>
      </c>
      <c r="I27" s="23">
        <v>0</v>
      </c>
      <c r="J27" s="23">
        <v>0.1</v>
      </c>
      <c r="K27" s="23">
        <v>0.1</v>
      </c>
      <c r="L27" s="23">
        <v>0.1</v>
      </c>
      <c r="M27" s="23">
        <v>6.6</v>
      </c>
      <c r="N27" s="55">
        <v>5.0999999999999996</v>
      </c>
      <c r="O27" s="55">
        <v>3.8</v>
      </c>
      <c r="P27" s="23">
        <v>1.1000000000000001</v>
      </c>
      <c r="Q27" s="23">
        <v>1.1000000000000001</v>
      </c>
    </row>
    <row r="28" spans="2:17" ht="15" customHeight="1">
      <c r="B28" s="168"/>
      <c r="C28" s="130" t="s">
        <v>56</v>
      </c>
      <c r="D28" s="21" t="s">
        <v>136</v>
      </c>
      <c r="E28" s="23">
        <v>0</v>
      </c>
      <c r="F28" s="23">
        <v>0</v>
      </c>
      <c r="G28" s="23">
        <v>0</v>
      </c>
      <c r="H28" s="23">
        <v>0</v>
      </c>
      <c r="I28" s="23">
        <v>0</v>
      </c>
      <c r="J28" s="23">
        <v>0</v>
      </c>
      <c r="K28" s="23">
        <v>0</v>
      </c>
      <c r="L28" s="23">
        <v>0</v>
      </c>
      <c r="M28" s="23">
        <v>0</v>
      </c>
      <c r="N28" s="55">
        <v>9.9</v>
      </c>
      <c r="O28" s="55">
        <v>11.9</v>
      </c>
      <c r="P28" s="23">
        <v>13.7</v>
      </c>
      <c r="Q28" s="23">
        <v>13.7</v>
      </c>
    </row>
    <row r="29" spans="2:17">
      <c r="B29" s="168"/>
      <c r="C29" s="131"/>
      <c r="D29" s="21" t="s">
        <v>148</v>
      </c>
      <c r="E29" s="23">
        <v>7.5</v>
      </c>
      <c r="F29" s="23">
        <v>7.5</v>
      </c>
      <c r="G29" s="23">
        <v>7.7</v>
      </c>
      <c r="H29" s="23">
        <v>7.7</v>
      </c>
      <c r="I29" s="23">
        <v>0.2</v>
      </c>
      <c r="J29" s="23">
        <v>0.1</v>
      </c>
      <c r="K29" s="23">
        <v>0.1</v>
      </c>
      <c r="L29" s="23">
        <v>0.1</v>
      </c>
      <c r="M29" s="23">
        <v>0.1</v>
      </c>
      <c r="N29" s="55">
        <v>0.3</v>
      </c>
      <c r="O29" s="55">
        <v>0.3</v>
      </c>
      <c r="P29" s="23">
        <v>0.4</v>
      </c>
      <c r="Q29" s="23">
        <v>0.4</v>
      </c>
    </row>
    <row r="30" spans="2:17">
      <c r="B30" s="168"/>
      <c r="C30" s="132"/>
      <c r="D30" s="21" t="s">
        <v>150</v>
      </c>
      <c r="E30" s="23">
        <v>0</v>
      </c>
      <c r="F30" s="23">
        <v>0</v>
      </c>
      <c r="G30" s="23">
        <v>0</v>
      </c>
      <c r="H30" s="23">
        <v>0</v>
      </c>
      <c r="I30" s="23">
        <v>0</v>
      </c>
      <c r="J30" s="23">
        <v>5.4</v>
      </c>
      <c r="K30" s="23">
        <v>5.4</v>
      </c>
      <c r="L30" s="23">
        <v>5.4</v>
      </c>
      <c r="M30" s="23">
        <v>5.4</v>
      </c>
      <c r="N30" s="55">
        <v>5.6</v>
      </c>
      <c r="O30" s="55">
        <v>5.9</v>
      </c>
      <c r="P30" s="23">
        <v>6.1</v>
      </c>
      <c r="Q30" s="23">
        <v>6.1</v>
      </c>
    </row>
    <row r="31" spans="2:17">
      <c r="B31" s="168"/>
      <c r="C31" s="167" t="s">
        <v>57</v>
      </c>
      <c r="D31" s="21" t="s">
        <v>153</v>
      </c>
      <c r="E31" s="23">
        <v>0</v>
      </c>
      <c r="F31" s="23">
        <v>11.3</v>
      </c>
      <c r="G31" s="23">
        <v>11.3</v>
      </c>
      <c r="H31" s="23">
        <v>11.3</v>
      </c>
      <c r="I31" s="23">
        <v>11.3</v>
      </c>
      <c r="J31" s="23">
        <v>11.3</v>
      </c>
      <c r="K31" s="23">
        <v>10.3</v>
      </c>
      <c r="L31" s="23">
        <v>8.6999999999999993</v>
      </c>
      <c r="M31" s="23">
        <v>8.6999999999999993</v>
      </c>
      <c r="N31" s="55">
        <v>7.9</v>
      </c>
      <c r="O31" s="55">
        <v>7.9</v>
      </c>
      <c r="P31" s="23">
        <v>7.9</v>
      </c>
      <c r="Q31" s="23">
        <v>6.2</v>
      </c>
    </row>
    <row r="32" spans="2:17">
      <c r="B32" s="169"/>
      <c r="C32" s="167"/>
      <c r="D32" s="21" t="s">
        <v>142</v>
      </c>
      <c r="E32" s="23">
        <v>7.5</v>
      </c>
      <c r="F32" s="23">
        <v>7.5</v>
      </c>
      <c r="G32" s="23">
        <v>6.9</v>
      </c>
      <c r="H32" s="23">
        <v>7.9</v>
      </c>
      <c r="I32" s="23">
        <v>0</v>
      </c>
      <c r="J32" s="23">
        <v>1.2</v>
      </c>
      <c r="K32" s="23">
        <v>0</v>
      </c>
      <c r="L32" s="23">
        <v>0</v>
      </c>
      <c r="M32" s="23">
        <v>0</v>
      </c>
      <c r="N32" s="55">
        <v>1.2</v>
      </c>
      <c r="O32" s="55">
        <v>1.2</v>
      </c>
      <c r="P32" s="23">
        <v>0</v>
      </c>
      <c r="Q32" s="23">
        <v>0</v>
      </c>
    </row>
    <row r="33" spans="2:17">
      <c r="B33" s="130" t="s">
        <v>45</v>
      </c>
      <c r="C33" s="11" t="s">
        <v>58</v>
      </c>
      <c r="D33" s="21" t="s">
        <v>158</v>
      </c>
      <c r="E33" s="23">
        <v>8.5</v>
      </c>
      <c r="F33" s="23">
        <v>8.5</v>
      </c>
      <c r="G33" s="23">
        <v>8</v>
      </c>
      <c r="H33" s="23">
        <v>8</v>
      </c>
      <c r="I33" s="23">
        <v>6.9</v>
      </c>
      <c r="J33" s="23">
        <v>7.4</v>
      </c>
      <c r="K33" s="23">
        <v>1.3</v>
      </c>
      <c r="L33" s="23">
        <v>0</v>
      </c>
      <c r="M33" s="23">
        <v>5.5</v>
      </c>
      <c r="N33" s="55">
        <v>3.3</v>
      </c>
      <c r="O33" s="55">
        <v>5.3</v>
      </c>
      <c r="P33" s="23">
        <v>3.1</v>
      </c>
      <c r="Q33" s="23">
        <v>3.1</v>
      </c>
    </row>
    <row r="34" spans="2:17">
      <c r="B34" s="131"/>
      <c r="C34" s="11" t="s">
        <v>62</v>
      </c>
      <c r="D34" s="37" t="s">
        <v>165</v>
      </c>
      <c r="E34" s="23">
        <v>0</v>
      </c>
      <c r="F34" s="23">
        <v>0</v>
      </c>
      <c r="G34" s="23">
        <v>0</v>
      </c>
      <c r="H34" s="23">
        <v>0</v>
      </c>
      <c r="I34" s="23">
        <v>0</v>
      </c>
      <c r="J34" s="23">
        <v>0</v>
      </c>
      <c r="K34" s="23">
        <v>0</v>
      </c>
      <c r="L34" s="23">
        <v>0</v>
      </c>
      <c r="M34" s="23">
        <v>0</v>
      </c>
      <c r="N34" s="55">
        <v>7</v>
      </c>
      <c r="O34" s="23">
        <v>7</v>
      </c>
      <c r="P34" s="23">
        <v>4.5999999999999996</v>
      </c>
      <c r="Q34" s="23">
        <v>3.7</v>
      </c>
    </row>
    <row r="35" spans="2:17">
      <c r="B35" s="132"/>
      <c r="C35" s="11" t="s">
        <v>63</v>
      </c>
      <c r="D35" s="37" t="s">
        <v>216</v>
      </c>
      <c r="E35" s="23">
        <v>0</v>
      </c>
      <c r="F35" s="23">
        <v>0</v>
      </c>
      <c r="G35" s="23">
        <v>0</v>
      </c>
      <c r="H35" s="23">
        <v>0</v>
      </c>
      <c r="I35" s="23">
        <v>0</v>
      </c>
      <c r="J35" s="23">
        <v>3.9</v>
      </c>
      <c r="K35" s="23">
        <v>15</v>
      </c>
      <c r="L35" s="23">
        <v>18.100000000000001</v>
      </c>
      <c r="M35" s="23">
        <v>17.7</v>
      </c>
      <c r="N35" s="55">
        <v>28.2</v>
      </c>
      <c r="O35" s="23">
        <v>22.2</v>
      </c>
      <c r="P35" s="23">
        <v>22.6</v>
      </c>
      <c r="Q35" s="23">
        <v>22.6</v>
      </c>
    </row>
    <row r="36" spans="2:17" ht="15" customHeight="1">
      <c r="B36" s="130" t="s">
        <v>46</v>
      </c>
      <c r="C36" s="11" t="s">
        <v>67</v>
      </c>
      <c r="D36" s="37" t="s">
        <v>223</v>
      </c>
      <c r="E36" s="23">
        <v>0</v>
      </c>
      <c r="F36" s="23">
        <v>0</v>
      </c>
      <c r="G36" s="23">
        <v>0</v>
      </c>
      <c r="H36" s="23">
        <v>0</v>
      </c>
      <c r="I36" s="23">
        <v>0</v>
      </c>
      <c r="J36" s="23">
        <v>0</v>
      </c>
      <c r="K36" s="23">
        <v>0</v>
      </c>
      <c r="L36" s="23">
        <v>0</v>
      </c>
      <c r="M36" s="23">
        <v>0</v>
      </c>
      <c r="N36" s="55">
        <v>5</v>
      </c>
      <c r="O36" s="23">
        <v>5</v>
      </c>
      <c r="P36" s="23">
        <v>5</v>
      </c>
      <c r="Q36" s="23">
        <v>5</v>
      </c>
    </row>
    <row r="37" spans="2:17">
      <c r="B37" s="131"/>
      <c r="C37" s="11" t="s">
        <v>70</v>
      </c>
      <c r="D37" s="37" t="s">
        <v>239</v>
      </c>
      <c r="E37" s="23">
        <v>0</v>
      </c>
      <c r="F37" s="23">
        <v>0</v>
      </c>
      <c r="G37" s="23">
        <v>0</v>
      </c>
      <c r="H37" s="23">
        <v>0</v>
      </c>
      <c r="I37" s="23">
        <v>0</v>
      </c>
      <c r="J37" s="23">
        <v>4.5999999999999996</v>
      </c>
      <c r="K37" s="23">
        <v>4.5999999999999996</v>
      </c>
      <c r="L37" s="23">
        <v>4.5999999999999996</v>
      </c>
      <c r="M37" s="23">
        <v>5.4</v>
      </c>
      <c r="N37" s="55">
        <v>4.9000000000000004</v>
      </c>
      <c r="O37" s="23">
        <v>0.9</v>
      </c>
      <c r="P37" s="23">
        <v>0.8</v>
      </c>
      <c r="Q37" s="23">
        <v>0.8</v>
      </c>
    </row>
    <row r="38" spans="2:17">
      <c r="B38" s="132"/>
      <c r="C38" s="11" t="s">
        <v>74</v>
      </c>
      <c r="D38" s="21" t="s">
        <v>263</v>
      </c>
      <c r="E38" s="23"/>
      <c r="F38" s="23"/>
      <c r="G38" s="23"/>
      <c r="H38" s="23"/>
      <c r="I38" s="23"/>
      <c r="J38" s="23">
        <v>10.8</v>
      </c>
      <c r="K38" s="23">
        <v>10.8</v>
      </c>
      <c r="L38" s="23">
        <v>10.8</v>
      </c>
      <c r="M38" s="23">
        <v>10.8</v>
      </c>
      <c r="N38" s="55">
        <v>10.8</v>
      </c>
      <c r="O38" s="23">
        <v>10.8</v>
      </c>
      <c r="P38" s="23">
        <v>10.8</v>
      </c>
      <c r="Q38" s="23">
        <v>10.8</v>
      </c>
    </row>
    <row r="39" spans="2:17">
      <c r="B39" s="130" t="s">
        <v>390</v>
      </c>
      <c r="C39" s="130" t="s">
        <v>76</v>
      </c>
      <c r="D39" s="21" t="s">
        <v>213</v>
      </c>
      <c r="E39" s="23">
        <v>10.5</v>
      </c>
      <c r="F39" s="23">
        <v>10.5</v>
      </c>
      <c r="G39" s="23">
        <v>12.5</v>
      </c>
      <c r="H39" s="23">
        <v>8.1999999999999993</v>
      </c>
      <c r="I39" s="23">
        <v>0.4</v>
      </c>
      <c r="J39" s="23">
        <v>0.4</v>
      </c>
      <c r="K39" s="23">
        <v>0.4</v>
      </c>
      <c r="L39" s="23">
        <v>7.5</v>
      </c>
      <c r="M39" s="23">
        <v>8</v>
      </c>
      <c r="N39" s="55">
        <v>11.4</v>
      </c>
      <c r="O39" s="23">
        <v>11.4</v>
      </c>
      <c r="P39" s="23">
        <v>11.7</v>
      </c>
      <c r="Q39" s="23">
        <v>11.3</v>
      </c>
    </row>
    <row r="40" spans="2:17">
      <c r="B40" s="131"/>
      <c r="C40" s="131"/>
      <c r="D40" s="21" t="s">
        <v>278</v>
      </c>
      <c r="E40" s="23">
        <v>0</v>
      </c>
      <c r="F40" s="23">
        <v>0</v>
      </c>
      <c r="G40" s="23">
        <v>0</v>
      </c>
      <c r="H40" s="23">
        <v>0</v>
      </c>
      <c r="I40" s="23">
        <v>0</v>
      </c>
      <c r="J40" s="23">
        <v>0</v>
      </c>
      <c r="K40" s="23">
        <v>0</v>
      </c>
      <c r="L40" s="23">
        <v>0</v>
      </c>
      <c r="M40" s="23">
        <v>0</v>
      </c>
      <c r="N40" s="55">
        <v>0</v>
      </c>
      <c r="O40" s="23">
        <v>0</v>
      </c>
      <c r="P40" s="23">
        <v>7.8</v>
      </c>
      <c r="Q40" s="23">
        <v>1.5</v>
      </c>
    </row>
    <row r="41" spans="2:17">
      <c r="B41" s="131"/>
      <c r="C41" s="132"/>
      <c r="D41" s="21" t="s">
        <v>281</v>
      </c>
      <c r="E41" s="23">
        <v>0</v>
      </c>
      <c r="F41" s="23">
        <v>0</v>
      </c>
      <c r="G41" s="23">
        <v>0</v>
      </c>
      <c r="H41" s="23">
        <v>0</v>
      </c>
      <c r="I41" s="23">
        <v>0</v>
      </c>
      <c r="J41" s="23">
        <v>1.6</v>
      </c>
      <c r="K41" s="23">
        <v>1.5</v>
      </c>
      <c r="L41" s="23">
        <v>1.6</v>
      </c>
      <c r="M41" s="23">
        <v>5.8</v>
      </c>
      <c r="N41" s="55">
        <v>5.9</v>
      </c>
      <c r="O41" s="23">
        <v>1.7</v>
      </c>
      <c r="P41" s="23">
        <v>2.2000000000000002</v>
      </c>
      <c r="Q41" s="23">
        <v>2.2000000000000002</v>
      </c>
    </row>
    <row r="42" spans="2:17">
      <c r="B42" s="131"/>
      <c r="C42" s="130" t="s">
        <v>78</v>
      </c>
      <c r="D42" s="21" t="s">
        <v>296</v>
      </c>
      <c r="E42" s="23">
        <v>0</v>
      </c>
      <c r="F42" s="23">
        <v>0</v>
      </c>
      <c r="G42" s="23">
        <v>0</v>
      </c>
      <c r="H42" s="23">
        <v>0</v>
      </c>
      <c r="I42" s="23">
        <v>0</v>
      </c>
      <c r="J42" s="23">
        <v>0</v>
      </c>
      <c r="K42" s="23">
        <v>0</v>
      </c>
      <c r="L42" s="23">
        <v>0</v>
      </c>
      <c r="M42" s="23">
        <v>6.2</v>
      </c>
      <c r="N42" s="55">
        <v>5.4</v>
      </c>
      <c r="O42" s="23">
        <v>1.6</v>
      </c>
      <c r="P42" s="23">
        <v>3.3</v>
      </c>
      <c r="Q42" s="23">
        <v>2.2000000000000002</v>
      </c>
    </row>
    <row r="43" spans="2:17">
      <c r="B43" s="132"/>
      <c r="C43" s="132"/>
      <c r="D43" s="21" t="s">
        <v>301</v>
      </c>
      <c r="E43" s="23">
        <v>0</v>
      </c>
      <c r="F43" s="23">
        <v>0</v>
      </c>
      <c r="G43" s="23">
        <v>0</v>
      </c>
      <c r="H43" s="23">
        <v>0</v>
      </c>
      <c r="I43" s="23">
        <v>0</v>
      </c>
      <c r="J43" s="23">
        <v>0</v>
      </c>
      <c r="K43" s="23">
        <v>0</v>
      </c>
      <c r="L43" s="23">
        <v>0</v>
      </c>
      <c r="M43" s="23">
        <v>0.5</v>
      </c>
      <c r="N43" s="55">
        <v>0.8</v>
      </c>
      <c r="O43" s="23">
        <v>0.3</v>
      </c>
      <c r="P43" s="23">
        <v>7.6</v>
      </c>
      <c r="Q43" s="23">
        <v>7.6</v>
      </c>
    </row>
    <row r="44" spans="2:17">
      <c r="B44" s="130" t="s">
        <v>48</v>
      </c>
      <c r="C44" s="130" t="s">
        <v>80</v>
      </c>
      <c r="D44" s="21" t="s">
        <v>317</v>
      </c>
      <c r="E44" s="23"/>
      <c r="F44" s="23"/>
      <c r="G44" s="23"/>
      <c r="H44" s="23"/>
      <c r="I44" s="23"/>
      <c r="J44" s="23">
        <v>0</v>
      </c>
      <c r="K44" s="23">
        <v>0</v>
      </c>
      <c r="L44" s="23">
        <v>0</v>
      </c>
      <c r="M44" s="23">
        <v>0</v>
      </c>
      <c r="N44" s="55">
        <v>0</v>
      </c>
      <c r="O44" s="23">
        <v>0</v>
      </c>
      <c r="P44" s="23">
        <v>0</v>
      </c>
      <c r="Q44" s="23">
        <v>0</v>
      </c>
    </row>
    <row r="45" spans="2:17">
      <c r="B45" s="131"/>
      <c r="C45" s="131"/>
      <c r="D45" s="21" t="s">
        <v>319</v>
      </c>
      <c r="E45" s="23">
        <v>5.7</v>
      </c>
      <c r="F45" s="23">
        <v>5.9</v>
      </c>
      <c r="G45" s="23">
        <v>5.7</v>
      </c>
      <c r="H45" s="23">
        <v>5.7</v>
      </c>
      <c r="I45" s="23">
        <v>5.3</v>
      </c>
      <c r="J45" s="23">
        <v>5.3</v>
      </c>
      <c r="K45" s="23">
        <v>5.3</v>
      </c>
      <c r="L45" s="23">
        <v>5.3</v>
      </c>
      <c r="M45" s="23">
        <v>5.0999999999999996</v>
      </c>
      <c r="N45" s="55">
        <v>4.7</v>
      </c>
      <c r="O45" s="23">
        <v>4.4000000000000004</v>
      </c>
      <c r="P45" s="23">
        <v>4.4000000000000004</v>
      </c>
      <c r="Q45" s="23">
        <v>4.2</v>
      </c>
    </row>
    <row r="46" spans="2:17">
      <c r="B46" s="131"/>
      <c r="C46" s="131"/>
      <c r="D46" s="21" t="s">
        <v>320</v>
      </c>
      <c r="E46" s="23">
        <v>0</v>
      </c>
      <c r="F46" s="23">
        <v>0</v>
      </c>
      <c r="G46" s="23">
        <v>18.5</v>
      </c>
      <c r="H46" s="23">
        <v>18.5</v>
      </c>
      <c r="I46" s="23">
        <v>18.5</v>
      </c>
      <c r="J46" s="23">
        <v>18.5</v>
      </c>
      <c r="K46" s="23">
        <v>18.5</v>
      </c>
      <c r="L46" s="23">
        <v>18.5</v>
      </c>
      <c r="M46" s="23">
        <v>18.600000000000001</v>
      </c>
      <c r="N46" s="55">
        <v>18.399999999999999</v>
      </c>
      <c r="O46" s="23">
        <v>17.2</v>
      </c>
      <c r="P46" s="23">
        <v>16.100000000000001</v>
      </c>
      <c r="Q46" s="23">
        <v>13.5</v>
      </c>
    </row>
    <row r="47" spans="2:17">
      <c r="B47" s="131"/>
      <c r="C47" s="131"/>
      <c r="D47" s="21" t="s">
        <v>321</v>
      </c>
      <c r="E47" s="23">
        <v>54.7</v>
      </c>
      <c r="F47" s="23">
        <v>49.7</v>
      </c>
      <c r="G47" s="23">
        <v>50.8</v>
      </c>
      <c r="H47" s="23">
        <v>51.9</v>
      </c>
      <c r="I47" s="23">
        <v>46.5</v>
      </c>
      <c r="J47" s="23">
        <v>32.1</v>
      </c>
      <c r="K47" s="23">
        <v>29.7</v>
      </c>
      <c r="L47" s="23">
        <v>22.5</v>
      </c>
      <c r="M47" s="23">
        <v>19.5</v>
      </c>
      <c r="N47" s="55">
        <v>15.7</v>
      </c>
      <c r="O47" s="23">
        <v>10.199999999999999</v>
      </c>
      <c r="P47" s="23">
        <v>10.199999999999999</v>
      </c>
      <c r="Q47" s="23">
        <v>8.8000000000000007</v>
      </c>
    </row>
    <row r="48" spans="2:17">
      <c r="B48" s="131"/>
      <c r="C48" s="132"/>
      <c r="D48" s="21" t="s">
        <v>322</v>
      </c>
      <c r="E48" s="23">
        <v>0</v>
      </c>
      <c r="F48" s="23">
        <v>0</v>
      </c>
      <c r="G48" s="23">
        <v>17.100000000000001</v>
      </c>
      <c r="H48" s="23">
        <v>8.1</v>
      </c>
      <c r="I48" s="23">
        <v>11.4</v>
      </c>
      <c r="J48" s="23">
        <v>9.3000000000000007</v>
      </c>
      <c r="K48" s="23">
        <v>5.2</v>
      </c>
      <c r="L48" s="23">
        <v>5.2</v>
      </c>
      <c r="M48" s="23">
        <v>5.7</v>
      </c>
      <c r="N48" s="55">
        <v>3.9</v>
      </c>
      <c r="O48" s="23">
        <v>4</v>
      </c>
      <c r="P48" s="23">
        <v>3.9</v>
      </c>
      <c r="Q48" s="23">
        <v>3.5</v>
      </c>
    </row>
    <row r="49" spans="2:17">
      <c r="B49" s="131"/>
      <c r="C49" s="167" t="s">
        <v>81</v>
      </c>
      <c r="D49" s="21" t="s">
        <v>323</v>
      </c>
      <c r="E49" s="23">
        <v>34.200000000000003</v>
      </c>
      <c r="F49" s="23">
        <v>33.5</v>
      </c>
      <c r="G49" s="23">
        <v>31</v>
      </c>
      <c r="H49" s="23">
        <v>26.1</v>
      </c>
      <c r="I49" s="23">
        <v>16.8</v>
      </c>
      <c r="J49" s="23">
        <v>15.4</v>
      </c>
      <c r="K49" s="23">
        <v>8.8000000000000007</v>
      </c>
      <c r="L49" s="23">
        <v>7.8</v>
      </c>
      <c r="M49" s="23">
        <v>7.1</v>
      </c>
      <c r="N49" s="55">
        <v>6.2</v>
      </c>
      <c r="O49" s="23">
        <v>7.2</v>
      </c>
      <c r="P49" s="23">
        <v>6.2</v>
      </c>
      <c r="Q49" s="23">
        <v>6</v>
      </c>
    </row>
    <row r="50" spans="2:17">
      <c r="B50" s="131"/>
      <c r="C50" s="167"/>
      <c r="D50" s="21" t="s">
        <v>325</v>
      </c>
      <c r="E50" s="23">
        <v>37.700000000000003</v>
      </c>
      <c r="F50" s="23">
        <v>36.9</v>
      </c>
      <c r="G50" s="23">
        <v>34.299999999999997</v>
      </c>
      <c r="H50" s="23">
        <v>25.3</v>
      </c>
      <c r="I50" s="23">
        <v>19.600000000000001</v>
      </c>
      <c r="J50" s="23">
        <v>14.1</v>
      </c>
      <c r="K50" s="23">
        <v>12.3</v>
      </c>
      <c r="L50" s="23">
        <v>9.5</v>
      </c>
      <c r="M50" s="23">
        <v>10.3</v>
      </c>
      <c r="N50" s="55">
        <v>8</v>
      </c>
      <c r="O50" s="23">
        <v>7.3</v>
      </c>
      <c r="P50" s="23">
        <v>6.4</v>
      </c>
      <c r="Q50" s="23">
        <v>4.5999999999999996</v>
      </c>
    </row>
    <row r="51" spans="2:17">
      <c r="B51" s="131"/>
      <c r="C51" s="167"/>
      <c r="D51" s="21" t="s">
        <v>329</v>
      </c>
      <c r="E51" s="23">
        <v>32.200000000000003</v>
      </c>
      <c r="F51" s="23">
        <v>32.200000000000003</v>
      </c>
      <c r="G51" s="23">
        <v>31.6</v>
      </c>
      <c r="H51" s="23">
        <v>20.5</v>
      </c>
      <c r="I51" s="23">
        <v>15.1</v>
      </c>
      <c r="J51" s="23">
        <v>17.5</v>
      </c>
      <c r="K51" s="23">
        <v>14.8</v>
      </c>
      <c r="L51" s="23">
        <v>6.4</v>
      </c>
      <c r="M51" s="23">
        <v>5.8</v>
      </c>
      <c r="N51" s="55">
        <v>12.2</v>
      </c>
      <c r="O51" s="23">
        <v>12</v>
      </c>
      <c r="P51" s="23">
        <v>12</v>
      </c>
      <c r="Q51" s="23">
        <v>16.2</v>
      </c>
    </row>
    <row r="52" spans="2:17">
      <c r="B52" s="131"/>
      <c r="C52" s="130" t="s">
        <v>82</v>
      </c>
      <c r="D52" s="21" t="s">
        <v>338</v>
      </c>
      <c r="E52" s="23">
        <v>0</v>
      </c>
      <c r="F52" s="23">
        <v>0</v>
      </c>
      <c r="G52" s="23">
        <v>0</v>
      </c>
      <c r="H52" s="23">
        <v>0</v>
      </c>
      <c r="I52" s="23">
        <v>0</v>
      </c>
      <c r="J52" s="23">
        <v>0</v>
      </c>
      <c r="K52" s="23">
        <v>0</v>
      </c>
      <c r="L52" s="23">
        <v>0</v>
      </c>
      <c r="M52" s="23">
        <v>0</v>
      </c>
      <c r="N52" s="55">
        <v>0</v>
      </c>
      <c r="O52" s="23">
        <v>0</v>
      </c>
      <c r="P52" s="23">
        <v>0</v>
      </c>
      <c r="Q52" s="23">
        <v>0</v>
      </c>
    </row>
    <row r="53" spans="2:17">
      <c r="B53" s="131"/>
      <c r="C53" s="132"/>
      <c r="D53" s="21" t="s">
        <v>339</v>
      </c>
      <c r="E53" s="23">
        <v>23</v>
      </c>
      <c r="F53" s="23">
        <v>24.1</v>
      </c>
      <c r="G53" s="23">
        <v>27.7</v>
      </c>
      <c r="H53" s="23">
        <v>23.9</v>
      </c>
      <c r="I53" s="23">
        <v>17.2</v>
      </c>
      <c r="J53" s="23">
        <v>21.5</v>
      </c>
      <c r="K53" s="23">
        <v>21.1</v>
      </c>
      <c r="L53" s="23">
        <v>18.3</v>
      </c>
      <c r="M53" s="23">
        <v>22.5</v>
      </c>
      <c r="N53" s="55">
        <v>21.7</v>
      </c>
      <c r="O53" s="23">
        <v>22</v>
      </c>
      <c r="P53" s="23">
        <v>19.7</v>
      </c>
      <c r="Q53" s="23">
        <v>19.2</v>
      </c>
    </row>
    <row r="54" spans="2:17">
      <c r="B54" s="131"/>
      <c r="C54" s="65" t="s">
        <v>83</v>
      </c>
      <c r="D54" s="21" t="s">
        <v>345</v>
      </c>
      <c r="E54" s="23">
        <v>0</v>
      </c>
      <c r="F54" s="23">
        <v>0</v>
      </c>
      <c r="G54" s="23">
        <v>0</v>
      </c>
      <c r="H54" s="23">
        <v>0</v>
      </c>
      <c r="I54" s="23">
        <v>0</v>
      </c>
      <c r="J54" s="23">
        <v>0</v>
      </c>
      <c r="K54" s="23">
        <v>0</v>
      </c>
      <c r="L54" s="23">
        <v>0</v>
      </c>
      <c r="M54" s="23">
        <v>0</v>
      </c>
      <c r="N54" s="55">
        <v>0</v>
      </c>
      <c r="O54" s="23">
        <v>0</v>
      </c>
      <c r="P54" s="23">
        <v>0</v>
      </c>
      <c r="Q54" s="23">
        <v>0</v>
      </c>
    </row>
    <row r="55" spans="2:17">
      <c r="B55" s="131"/>
      <c r="C55" s="130" t="s">
        <v>84</v>
      </c>
      <c r="D55" s="21" t="s">
        <v>348</v>
      </c>
      <c r="E55" s="23"/>
      <c r="F55" s="23"/>
      <c r="G55" s="23"/>
      <c r="H55" s="23"/>
      <c r="I55" s="23">
        <v>0</v>
      </c>
      <c r="J55" s="23">
        <v>0</v>
      </c>
      <c r="K55" s="23">
        <v>0</v>
      </c>
      <c r="L55" s="23">
        <v>0</v>
      </c>
      <c r="M55" s="23">
        <v>0</v>
      </c>
      <c r="N55" s="55">
        <v>0</v>
      </c>
      <c r="O55" s="23">
        <v>0</v>
      </c>
      <c r="P55" s="23">
        <v>0</v>
      </c>
      <c r="Q55" s="23">
        <v>0</v>
      </c>
    </row>
    <row r="56" spans="2:17">
      <c r="B56" s="131"/>
      <c r="C56" s="131"/>
      <c r="D56" s="21" t="s">
        <v>353</v>
      </c>
      <c r="E56" s="23">
        <v>6.1</v>
      </c>
      <c r="F56" s="23">
        <v>6.1</v>
      </c>
      <c r="G56" s="23">
        <v>6.1</v>
      </c>
      <c r="H56" s="23">
        <v>7.4</v>
      </c>
      <c r="I56" s="23">
        <v>16.899999999999999</v>
      </c>
      <c r="J56" s="23">
        <v>16.899999999999999</v>
      </c>
      <c r="K56" s="23">
        <v>16.899999999999999</v>
      </c>
      <c r="L56" s="23">
        <v>10.8</v>
      </c>
      <c r="M56" s="23">
        <v>5.2</v>
      </c>
      <c r="N56" s="55">
        <v>0</v>
      </c>
      <c r="O56" s="23">
        <v>0</v>
      </c>
      <c r="P56" s="23">
        <v>0</v>
      </c>
      <c r="Q56" s="23">
        <v>0</v>
      </c>
    </row>
    <row r="57" spans="2:17">
      <c r="B57" s="131"/>
      <c r="C57" s="131"/>
      <c r="D57" s="21" t="s">
        <v>354</v>
      </c>
      <c r="E57" s="23">
        <v>0</v>
      </c>
      <c r="F57" s="23">
        <v>0</v>
      </c>
      <c r="G57" s="23">
        <v>5.9</v>
      </c>
      <c r="H57" s="23">
        <v>4.7</v>
      </c>
      <c r="I57" s="23">
        <v>2.2000000000000002</v>
      </c>
      <c r="J57" s="23">
        <v>2.4</v>
      </c>
      <c r="K57" s="23">
        <v>2.4</v>
      </c>
      <c r="L57" s="23">
        <v>0</v>
      </c>
      <c r="M57" s="23">
        <v>1.5</v>
      </c>
      <c r="N57" s="55">
        <v>0</v>
      </c>
      <c r="O57" s="23">
        <v>0</v>
      </c>
      <c r="P57" s="23">
        <v>0</v>
      </c>
      <c r="Q57" s="23">
        <v>0</v>
      </c>
    </row>
    <row r="58" spans="2:17">
      <c r="B58" s="131"/>
      <c r="C58" s="131"/>
      <c r="D58" s="21" t="s">
        <v>355</v>
      </c>
      <c r="E58" s="23">
        <v>13.5</v>
      </c>
      <c r="F58" s="23">
        <v>12.8</v>
      </c>
      <c r="G58" s="23">
        <v>12.2</v>
      </c>
      <c r="H58" s="23">
        <v>9.6999999999999993</v>
      </c>
      <c r="I58" s="23">
        <v>11.6</v>
      </c>
      <c r="J58" s="23">
        <v>11.6</v>
      </c>
      <c r="K58" s="23">
        <v>11.6</v>
      </c>
      <c r="L58" s="23">
        <v>168.6</v>
      </c>
      <c r="M58" s="23">
        <v>168.6</v>
      </c>
      <c r="N58" s="55">
        <v>168.5</v>
      </c>
      <c r="O58" s="23">
        <v>168.5</v>
      </c>
      <c r="P58" s="23">
        <v>168.6</v>
      </c>
      <c r="Q58" s="23">
        <v>152.69999999999999</v>
      </c>
    </row>
    <row r="59" spans="2:17">
      <c r="B59" s="131"/>
      <c r="C59" s="132"/>
      <c r="D59" s="21" t="s">
        <v>360</v>
      </c>
      <c r="E59" s="23">
        <v>16.5</v>
      </c>
      <c r="F59" s="23">
        <v>18.600000000000001</v>
      </c>
      <c r="G59" s="23">
        <v>10.5</v>
      </c>
      <c r="H59" s="23">
        <v>16.3</v>
      </c>
      <c r="I59" s="23">
        <v>16.600000000000001</v>
      </c>
      <c r="J59" s="23">
        <v>9.6</v>
      </c>
      <c r="K59" s="23">
        <v>10.5</v>
      </c>
      <c r="L59" s="23">
        <v>8.6999999999999993</v>
      </c>
      <c r="M59" s="23">
        <v>6.7</v>
      </c>
      <c r="N59" s="55">
        <v>8.1</v>
      </c>
      <c r="O59" s="23">
        <v>5.6</v>
      </c>
      <c r="P59" s="23">
        <v>5.6</v>
      </c>
      <c r="Q59" s="23">
        <v>2.5</v>
      </c>
    </row>
    <row r="60" spans="2:17">
      <c r="B60" s="131"/>
      <c r="C60" s="167" t="s">
        <v>79</v>
      </c>
      <c r="D60" s="21" t="s">
        <v>310</v>
      </c>
      <c r="E60" s="23">
        <v>9.4</v>
      </c>
      <c r="F60" s="23">
        <v>7.8</v>
      </c>
      <c r="G60" s="23">
        <v>8.3000000000000007</v>
      </c>
      <c r="H60" s="23">
        <v>6.4</v>
      </c>
      <c r="I60" s="23">
        <v>5</v>
      </c>
      <c r="J60" s="23">
        <v>4</v>
      </c>
      <c r="K60" s="23">
        <v>4</v>
      </c>
      <c r="L60" s="23">
        <v>4.2</v>
      </c>
      <c r="M60" s="23">
        <v>4.3</v>
      </c>
      <c r="N60" s="55">
        <v>4.4000000000000004</v>
      </c>
      <c r="O60" s="23">
        <v>4.4000000000000004</v>
      </c>
      <c r="P60" s="23">
        <v>4.4000000000000004</v>
      </c>
      <c r="Q60" s="23">
        <v>4.4000000000000004</v>
      </c>
    </row>
    <row r="61" spans="2:17">
      <c r="B61" s="131"/>
      <c r="C61" s="167"/>
      <c r="D61" s="21" t="s">
        <v>311</v>
      </c>
      <c r="E61" s="23">
        <v>11.1</v>
      </c>
      <c r="F61" s="23">
        <v>11.1</v>
      </c>
      <c r="G61" s="23">
        <v>11.1</v>
      </c>
      <c r="H61" s="23">
        <v>10.199999999999999</v>
      </c>
      <c r="I61" s="23">
        <v>10.9</v>
      </c>
      <c r="J61" s="23">
        <v>10.9</v>
      </c>
      <c r="K61" s="23">
        <v>10.9</v>
      </c>
      <c r="L61" s="23">
        <v>10.9</v>
      </c>
      <c r="M61" s="23">
        <v>10.9</v>
      </c>
      <c r="N61" s="55">
        <v>11.2</v>
      </c>
      <c r="O61" s="23">
        <v>11.2</v>
      </c>
      <c r="P61" s="23">
        <v>11</v>
      </c>
      <c r="Q61" s="23">
        <v>11</v>
      </c>
    </row>
    <row r="62" spans="2:17">
      <c r="B62" s="131"/>
      <c r="C62" s="167" t="s">
        <v>85</v>
      </c>
      <c r="D62" s="21" t="s">
        <v>364</v>
      </c>
      <c r="E62" s="23">
        <v>14.3</v>
      </c>
      <c r="F62" s="23">
        <v>13.3</v>
      </c>
      <c r="G62" s="23">
        <v>12</v>
      </c>
      <c r="H62" s="23">
        <v>11.7</v>
      </c>
      <c r="I62" s="23">
        <v>10.6</v>
      </c>
      <c r="J62" s="23">
        <v>11.2</v>
      </c>
      <c r="K62" s="23">
        <v>9.8000000000000007</v>
      </c>
      <c r="L62" s="23">
        <v>9.6</v>
      </c>
      <c r="M62" s="23">
        <v>9.8000000000000007</v>
      </c>
      <c r="N62" s="55">
        <v>9.5</v>
      </c>
      <c r="O62" s="23">
        <v>8.4</v>
      </c>
      <c r="P62" s="23">
        <v>16.899999999999999</v>
      </c>
      <c r="Q62" s="23">
        <v>16.899999999999999</v>
      </c>
    </row>
    <row r="63" spans="2:17">
      <c r="B63" s="131"/>
      <c r="C63" s="167"/>
      <c r="D63" s="21" t="s">
        <v>365</v>
      </c>
      <c r="E63" s="23">
        <v>172.2</v>
      </c>
      <c r="F63" s="23">
        <v>76.599999999999994</v>
      </c>
      <c r="G63" s="23">
        <v>165.3</v>
      </c>
      <c r="H63" s="23">
        <v>54.2</v>
      </c>
      <c r="I63" s="23">
        <v>39.299999999999997</v>
      </c>
      <c r="J63" s="23">
        <v>34.799999999999997</v>
      </c>
      <c r="K63" s="23">
        <v>108.1</v>
      </c>
      <c r="L63" s="23">
        <v>104</v>
      </c>
      <c r="M63" s="23">
        <v>91.2</v>
      </c>
      <c r="N63" s="55">
        <v>84.8</v>
      </c>
      <c r="O63" s="23">
        <v>79.7</v>
      </c>
      <c r="P63" s="23">
        <v>80.3</v>
      </c>
      <c r="Q63" s="23">
        <v>75.5</v>
      </c>
    </row>
    <row r="64" spans="2:17">
      <c r="B64" s="131"/>
      <c r="C64" s="167"/>
      <c r="D64" s="21" t="s">
        <v>370</v>
      </c>
      <c r="E64" s="23"/>
      <c r="F64" s="23"/>
      <c r="G64" s="23"/>
      <c r="H64" s="23"/>
      <c r="I64" s="23"/>
      <c r="J64" s="23">
        <v>0</v>
      </c>
      <c r="K64" s="23">
        <v>0</v>
      </c>
      <c r="L64" s="23">
        <v>0</v>
      </c>
      <c r="M64" s="23">
        <v>0</v>
      </c>
      <c r="N64" s="55">
        <v>0</v>
      </c>
      <c r="O64" s="23">
        <v>0</v>
      </c>
      <c r="P64" s="23">
        <v>0</v>
      </c>
      <c r="Q64" s="23">
        <v>0</v>
      </c>
    </row>
    <row r="65" spans="2:17">
      <c r="B65" s="131"/>
      <c r="C65" s="167"/>
      <c r="D65" s="21" t="s">
        <v>371</v>
      </c>
      <c r="E65" s="23">
        <v>27.8</v>
      </c>
      <c r="F65" s="23">
        <v>26.3</v>
      </c>
      <c r="G65" s="23">
        <v>32.1</v>
      </c>
      <c r="H65" s="23">
        <v>16</v>
      </c>
      <c r="I65" s="23">
        <v>19.2</v>
      </c>
      <c r="J65" s="23">
        <v>26.1</v>
      </c>
      <c r="K65" s="23">
        <v>27</v>
      </c>
      <c r="L65" s="23">
        <v>27</v>
      </c>
      <c r="M65" s="23">
        <v>51.4</v>
      </c>
      <c r="N65" s="55">
        <v>22.8</v>
      </c>
      <c r="O65" s="23">
        <v>21.3</v>
      </c>
      <c r="P65" s="23">
        <v>21.4</v>
      </c>
      <c r="Q65" s="23">
        <v>20.7</v>
      </c>
    </row>
    <row r="66" spans="2:17">
      <c r="B66" s="131"/>
      <c r="C66" s="167"/>
      <c r="D66" s="21" t="s">
        <v>338</v>
      </c>
      <c r="E66" s="23">
        <v>0</v>
      </c>
      <c r="F66" s="23">
        <v>0</v>
      </c>
      <c r="G66" s="23">
        <v>0</v>
      </c>
      <c r="H66" s="23">
        <v>0</v>
      </c>
      <c r="I66" s="23">
        <v>0</v>
      </c>
      <c r="J66" s="23">
        <v>0</v>
      </c>
      <c r="K66" s="23">
        <v>0</v>
      </c>
      <c r="L66" s="23">
        <v>0</v>
      </c>
      <c r="M66" s="23">
        <v>0</v>
      </c>
      <c r="N66" s="55">
        <v>0</v>
      </c>
      <c r="O66" s="23">
        <v>0</v>
      </c>
      <c r="P66" s="23">
        <v>12.5</v>
      </c>
      <c r="Q66" s="23">
        <v>0</v>
      </c>
    </row>
    <row r="67" spans="2:17">
      <c r="B67" s="131"/>
      <c r="C67" s="167"/>
      <c r="D67" s="21" t="s">
        <v>375</v>
      </c>
      <c r="E67" s="23">
        <v>20.399999999999999</v>
      </c>
      <c r="F67" s="23">
        <v>16.600000000000001</v>
      </c>
      <c r="G67" s="23">
        <v>11.7</v>
      </c>
      <c r="H67" s="23">
        <v>12.3</v>
      </c>
      <c r="I67" s="23">
        <v>6.7</v>
      </c>
      <c r="J67" s="23">
        <v>8.1</v>
      </c>
      <c r="K67" s="23">
        <v>8</v>
      </c>
      <c r="L67" s="23">
        <v>13</v>
      </c>
      <c r="M67" s="23">
        <v>11.8</v>
      </c>
      <c r="N67" s="55">
        <v>12.1</v>
      </c>
      <c r="O67" s="23">
        <v>10</v>
      </c>
      <c r="P67" s="23">
        <v>9.5</v>
      </c>
      <c r="Q67" s="23">
        <v>9.5</v>
      </c>
    </row>
    <row r="68" spans="2:17">
      <c r="B68" s="131"/>
      <c r="C68" s="130" t="s">
        <v>86</v>
      </c>
      <c r="D68" s="21" t="s">
        <v>382</v>
      </c>
      <c r="E68" s="23">
        <v>0</v>
      </c>
      <c r="F68" s="23">
        <v>0</v>
      </c>
      <c r="G68" s="23">
        <v>0</v>
      </c>
      <c r="H68" s="23">
        <v>0</v>
      </c>
      <c r="I68" s="23">
        <v>0</v>
      </c>
      <c r="J68" s="23">
        <v>0</v>
      </c>
      <c r="K68" s="23">
        <v>0</v>
      </c>
      <c r="L68" s="23">
        <v>0</v>
      </c>
      <c r="M68" s="23">
        <v>0</v>
      </c>
      <c r="N68" s="55">
        <v>0</v>
      </c>
      <c r="O68" s="23">
        <v>0</v>
      </c>
      <c r="P68" s="23">
        <v>0</v>
      </c>
      <c r="Q68" s="23">
        <v>0</v>
      </c>
    </row>
    <row r="69" spans="2:17">
      <c r="B69" s="132"/>
      <c r="C69" s="132"/>
      <c r="D69" s="21" t="s">
        <v>385</v>
      </c>
      <c r="E69" s="23">
        <v>0</v>
      </c>
      <c r="F69" s="23">
        <v>0</v>
      </c>
      <c r="G69" s="23">
        <v>0</v>
      </c>
      <c r="H69" s="23">
        <v>0</v>
      </c>
      <c r="I69" s="23">
        <v>0</v>
      </c>
      <c r="J69" s="23">
        <v>0.8</v>
      </c>
      <c r="K69" s="23">
        <v>0.8</v>
      </c>
      <c r="L69" s="23">
        <v>0.8</v>
      </c>
      <c r="M69" s="23">
        <v>0.8</v>
      </c>
      <c r="N69" s="55">
        <v>5.5</v>
      </c>
      <c r="O69" s="23">
        <v>5.5</v>
      </c>
      <c r="P69" s="23">
        <v>5.5</v>
      </c>
      <c r="Q69" s="23">
        <v>5.5</v>
      </c>
    </row>
    <row r="70" spans="2:17">
      <c r="B70" s="172" t="s">
        <v>391</v>
      </c>
      <c r="C70" s="173"/>
      <c r="D70" s="174"/>
      <c r="E70" s="54">
        <v>118.30000000000007</v>
      </c>
      <c r="F70" s="54">
        <v>115.41999999999996</v>
      </c>
      <c r="G70" s="54">
        <v>104.27</v>
      </c>
      <c r="H70" s="54">
        <v>129.43000000000006</v>
      </c>
      <c r="I70" s="54">
        <v>55.299999999999955</v>
      </c>
      <c r="J70" s="54">
        <v>52.4</v>
      </c>
      <c r="K70" s="54">
        <v>37.400000000000034</v>
      </c>
      <c r="L70" s="54">
        <v>36.899999999999977</v>
      </c>
      <c r="M70" s="54">
        <v>9.9499999999999993</v>
      </c>
      <c r="N70" s="56">
        <v>43.92</v>
      </c>
      <c r="O70" s="54">
        <v>47.9</v>
      </c>
      <c r="P70" s="54">
        <v>47.7</v>
      </c>
      <c r="Q70" s="54">
        <v>44.12</v>
      </c>
    </row>
    <row r="71" spans="2:17" ht="15" customHeight="1">
      <c r="B71" s="124" t="s">
        <v>392</v>
      </c>
      <c r="C71" s="170"/>
      <c r="D71" s="171"/>
      <c r="E71" s="95">
        <v>1012</v>
      </c>
      <c r="F71" s="95">
        <v>892</v>
      </c>
      <c r="G71" s="95">
        <v>816.9</v>
      </c>
      <c r="H71" s="95">
        <v>655.9</v>
      </c>
      <c r="I71" s="95">
        <v>463</v>
      </c>
      <c r="J71" s="95">
        <v>449.9</v>
      </c>
      <c r="K71" s="95">
        <v>496.6</v>
      </c>
      <c r="L71" s="95">
        <v>663.3</v>
      </c>
      <c r="M71" s="95">
        <v>646.4</v>
      </c>
      <c r="N71" s="96">
        <v>644.9</v>
      </c>
      <c r="O71" s="95">
        <v>605.20000000000005</v>
      </c>
      <c r="P71" s="95">
        <v>644.70000000000005</v>
      </c>
      <c r="Q71" s="95">
        <v>585.1</v>
      </c>
    </row>
    <row r="72" spans="2:17" ht="15" customHeight="1">
      <c r="E72" s="52"/>
      <c r="F72" s="52"/>
      <c r="G72" s="52"/>
      <c r="H72" s="52"/>
      <c r="I72" s="52"/>
      <c r="J72" s="52"/>
      <c r="K72" s="52"/>
      <c r="L72" s="52"/>
      <c r="M72" s="52"/>
    </row>
    <row r="73" spans="2:17" ht="14.25" customHeight="1">
      <c r="B73" s="20" t="s">
        <v>50</v>
      </c>
      <c r="L73" s="53"/>
      <c r="M73" s="53"/>
    </row>
    <row r="74" spans="2:17" ht="26.25" customHeight="1">
      <c r="B74" s="121" t="s">
        <v>393</v>
      </c>
      <c r="C74" s="121"/>
      <c r="D74" s="121"/>
      <c r="E74" s="121"/>
      <c r="F74" s="121"/>
      <c r="G74" s="121"/>
      <c r="H74" s="121"/>
      <c r="I74" s="121"/>
      <c r="J74" s="121"/>
      <c r="K74" s="121"/>
      <c r="L74" s="121"/>
      <c r="M74" s="121"/>
      <c r="N74" s="121"/>
      <c r="O74" s="121"/>
      <c r="P74" s="121"/>
      <c r="Q74" s="121"/>
    </row>
    <row r="75" spans="2:17" ht="42.6" customHeight="1">
      <c r="B75" s="121" t="s">
        <v>394</v>
      </c>
      <c r="C75" s="121"/>
      <c r="D75" s="121"/>
      <c r="E75" s="121"/>
      <c r="F75" s="121"/>
      <c r="G75" s="121"/>
      <c r="H75" s="121"/>
      <c r="I75" s="121"/>
      <c r="J75" s="121"/>
      <c r="K75" s="121"/>
      <c r="L75" s="121"/>
      <c r="M75" s="121"/>
      <c r="N75" s="121"/>
      <c r="O75" s="121"/>
      <c r="P75" s="121"/>
      <c r="Q75" s="121"/>
    </row>
    <row r="76" spans="2:17" ht="15" customHeight="1">
      <c r="B76" s="121" t="s">
        <v>395</v>
      </c>
      <c r="C76" s="121"/>
      <c r="D76" s="121"/>
      <c r="E76" s="121"/>
      <c r="F76" s="121"/>
      <c r="G76" s="121"/>
      <c r="H76" s="121"/>
      <c r="I76" s="121"/>
      <c r="J76" s="121"/>
      <c r="K76" s="121"/>
      <c r="L76" s="121"/>
      <c r="M76" s="121"/>
      <c r="N76" s="121"/>
      <c r="O76" s="121"/>
      <c r="P76" s="121"/>
      <c r="Q76" s="121"/>
    </row>
    <row r="77" spans="2:17" ht="15" customHeight="1">
      <c r="B77" s="121" t="s">
        <v>396</v>
      </c>
      <c r="C77" s="121"/>
      <c r="D77" s="121"/>
      <c r="E77" s="121"/>
      <c r="F77" s="121"/>
      <c r="G77" s="121"/>
      <c r="H77" s="121"/>
      <c r="I77" s="121"/>
      <c r="J77" s="121"/>
      <c r="K77" s="121"/>
      <c r="L77" s="121"/>
      <c r="M77" s="121"/>
      <c r="N77" s="121"/>
      <c r="O77" s="121"/>
      <c r="P77" s="121"/>
      <c r="Q77" s="121"/>
    </row>
    <row r="78" spans="2:17" ht="15" customHeight="1">
      <c r="B78" s="121" t="s">
        <v>397</v>
      </c>
      <c r="C78" s="121"/>
      <c r="D78" s="121"/>
      <c r="E78" s="121"/>
      <c r="F78" s="121"/>
      <c r="G78" s="121"/>
      <c r="H78" s="121"/>
      <c r="I78" s="121"/>
      <c r="J78" s="121"/>
      <c r="K78" s="121"/>
      <c r="L78" s="121"/>
      <c r="M78" s="121"/>
      <c r="N78" s="121"/>
      <c r="O78" s="121"/>
      <c r="P78" s="121"/>
      <c r="Q78" s="121"/>
    </row>
    <row r="79" spans="2:17" ht="15" customHeight="1">
      <c r="B79" s="35"/>
      <c r="C79" s="35"/>
      <c r="D79" s="35"/>
      <c r="E79" s="35"/>
      <c r="F79" s="35"/>
      <c r="G79" s="35"/>
      <c r="H79" s="35"/>
      <c r="I79" s="35"/>
      <c r="J79" s="35"/>
      <c r="K79" s="35"/>
      <c r="L79" s="35"/>
      <c r="M79" s="35"/>
    </row>
    <row r="80" spans="2:17" ht="15" customHeight="1"/>
  </sheetData>
  <mergeCells count="29">
    <mergeCell ref="B77:Q77"/>
    <mergeCell ref="B75:Q75"/>
    <mergeCell ref="B76:Q76"/>
    <mergeCell ref="B78:Q78"/>
    <mergeCell ref="B33:B35"/>
    <mergeCell ref="C68:C69"/>
    <mergeCell ref="B36:B38"/>
    <mergeCell ref="C52:C53"/>
    <mergeCell ref="C55:C59"/>
    <mergeCell ref="B71:D71"/>
    <mergeCell ref="B70:D70"/>
    <mergeCell ref="C62:C67"/>
    <mergeCell ref="B44:B69"/>
    <mergeCell ref="C49:C51"/>
    <mergeCell ref="C60:C61"/>
    <mergeCell ref="B74:Q74"/>
    <mergeCell ref="B39:B43"/>
    <mergeCell ref="C44:C48"/>
    <mergeCell ref="C42:C43"/>
    <mergeCell ref="C39:C41"/>
    <mergeCell ref="E9:Q9"/>
    <mergeCell ref="B9:B10"/>
    <mergeCell ref="C9:C10"/>
    <mergeCell ref="D9:D10"/>
    <mergeCell ref="C24:C27"/>
    <mergeCell ref="C31:C32"/>
    <mergeCell ref="B11:B32"/>
    <mergeCell ref="C11:C23"/>
    <mergeCell ref="C28:C3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62"/>
  <sheetViews>
    <sheetView zoomScaleNormal="100" workbookViewId="0">
      <selection activeCell="B9" sqref="B9:B10"/>
    </sheetView>
  </sheetViews>
  <sheetFormatPr defaultColWidth="8.88671875" defaultRowHeight="13.2"/>
  <cols>
    <col min="1" max="1" width="8.88671875" style="47"/>
    <col min="2" max="2" width="28.88671875" style="47" customWidth="1"/>
    <col min="3" max="3" width="10.6640625" style="47" customWidth="1"/>
    <col min="4" max="4" width="12.88671875" style="47" bestFit="1" customWidth="1"/>
    <col min="5" max="5" width="9.6640625" style="47" bestFit="1" customWidth="1"/>
    <col min="6" max="6" width="12.88671875" style="47" bestFit="1" customWidth="1"/>
    <col min="7" max="7" width="9.6640625" style="47" bestFit="1" customWidth="1"/>
    <col min="8" max="8" width="12.88671875" style="47" bestFit="1" customWidth="1"/>
    <col min="9" max="9" width="9.6640625" style="47" bestFit="1" customWidth="1"/>
    <col min="10" max="10" width="12.88671875" style="47" bestFit="1" customWidth="1"/>
    <col min="11" max="11" width="9.6640625" style="47" bestFit="1" customWidth="1"/>
    <col min="12" max="12" width="12.88671875" style="47" bestFit="1" customWidth="1"/>
    <col min="13" max="13" width="9.6640625" style="47" bestFit="1" customWidth="1"/>
    <col min="14" max="14" width="12.88671875" style="47" bestFit="1" customWidth="1"/>
    <col min="15" max="16384" width="8.88671875" style="47"/>
  </cols>
  <sheetData>
    <row r="1" spans="2:26" s="14" customFormat="1"/>
    <row r="2" spans="2:26" s="14" customFormat="1"/>
    <row r="3" spans="2:26" s="14" customFormat="1"/>
    <row r="4" spans="2:26" s="14" customFormat="1"/>
    <row r="5" spans="2:26" s="14" customFormat="1"/>
    <row r="6" spans="2:26" s="14" customFormat="1"/>
    <row r="7" spans="2:26" s="14" customFormat="1">
      <c r="B7" s="15" t="s">
        <v>456</v>
      </c>
    </row>
    <row r="8" spans="2:26" s="14" customFormat="1"/>
    <row r="9" spans="2:26" s="14" customFormat="1">
      <c r="B9" s="177" t="s">
        <v>38</v>
      </c>
      <c r="C9" s="176" t="s">
        <v>398</v>
      </c>
      <c r="D9" s="176"/>
      <c r="E9" s="176" t="s">
        <v>399</v>
      </c>
      <c r="F9" s="176"/>
      <c r="G9" s="176" t="s">
        <v>400</v>
      </c>
      <c r="H9" s="176"/>
      <c r="I9" s="176" t="s">
        <v>401</v>
      </c>
      <c r="J9" s="176"/>
      <c r="K9" s="176" t="s">
        <v>402</v>
      </c>
      <c r="L9" s="176"/>
      <c r="M9" s="176" t="s">
        <v>403</v>
      </c>
      <c r="N9" s="176"/>
    </row>
    <row r="10" spans="2:26" s="14" customFormat="1">
      <c r="B10" s="178"/>
      <c r="C10" s="68" t="s">
        <v>404</v>
      </c>
      <c r="D10" s="68" t="s">
        <v>405</v>
      </c>
      <c r="E10" s="68" t="s">
        <v>404</v>
      </c>
      <c r="F10" s="68" t="s">
        <v>405</v>
      </c>
      <c r="G10" s="68" t="s">
        <v>404</v>
      </c>
      <c r="H10" s="22" t="s">
        <v>405</v>
      </c>
      <c r="I10" s="68" t="s">
        <v>404</v>
      </c>
      <c r="J10" s="68" t="s">
        <v>405</v>
      </c>
      <c r="K10" s="68" t="s">
        <v>404</v>
      </c>
      <c r="L10" s="68" t="s">
        <v>405</v>
      </c>
      <c r="M10" s="68" t="s">
        <v>404</v>
      </c>
      <c r="N10" s="68" t="s">
        <v>405</v>
      </c>
    </row>
    <row r="11" spans="2:26" s="14" customFormat="1">
      <c r="B11" s="62" t="s">
        <v>44</v>
      </c>
      <c r="C11" s="91">
        <v>392</v>
      </c>
      <c r="D11" s="92">
        <v>22.2</v>
      </c>
      <c r="E11" s="91">
        <v>122</v>
      </c>
      <c r="F11" s="92">
        <v>30.3</v>
      </c>
      <c r="G11" s="91">
        <v>61</v>
      </c>
      <c r="H11" s="92">
        <v>45.8</v>
      </c>
      <c r="I11" s="91">
        <v>85</v>
      </c>
      <c r="J11" s="92">
        <v>193.7</v>
      </c>
      <c r="K11" s="91">
        <v>23</v>
      </c>
      <c r="L11" s="92">
        <v>158.9</v>
      </c>
      <c r="M11" s="91">
        <v>19</v>
      </c>
      <c r="N11" s="92">
        <v>591.6</v>
      </c>
      <c r="P11" s="45"/>
      <c r="Q11" s="45"/>
      <c r="R11" s="45"/>
      <c r="S11" s="45"/>
      <c r="T11" s="45"/>
      <c r="U11" s="45"/>
      <c r="V11" s="45"/>
      <c r="W11" s="45"/>
      <c r="X11" s="45"/>
      <c r="Y11" s="45"/>
      <c r="Z11" s="45"/>
    </row>
    <row r="12" spans="2:26" s="14" customFormat="1">
      <c r="B12" s="62" t="s">
        <v>45</v>
      </c>
      <c r="C12" s="91">
        <v>33</v>
      </c>
      <c r="D12" s="92">
        <v>1.6</v>
      </c>
      <c r="E12" s="91">
        <v>36</v>
      </c>
      <c r="F12" s="92">
        <v>8.3000000000000007</v>
      </c>
      <c r="G12" s="91">
        <v>7</v>
      </c>
      <c r="H12" s="92">
        <v>4.5999999999999996</v>
      </c>
      <c r="I12" s="91">
        <v>10</v>
      </c>
      <c r="J12" s="92">
        <v>21.5</v>
      </c>
      <c r="K12" s="91">
        <v>3</v>
      </c>
      <c r="L12" s="92">
        <v>18.5</v>
      </c>
      <c r="M12" s="91">
        <v>0</v>
      </c>
      <c r="N12" s="91">
        <v>0</v>
      </c>
      <c r="P12" s="45"/>
      <c r="Q12" s="45"/>
      <c r="R12" s="45"/>
      <c r="S12" s="45"/>
      <c r="T12" s="45"/>
      <c r="U12" s="45"/>
      <c r="V12" s="45"/>
      <c r="W12" s="45"/>
      <c r="X12" s="45"/>
      <c r="Y12" s="45"/>
      <c r="Z12" s="45"/>
    </row>
    <row r="13" spans="2:26" s="14" customFormat="1">
      <c r="B13" s="62" t="s">
        <v>46</v>
      </c>
      <c r="C13" s="91">
        <v>13</v>
      </c>
      <c r="D13" s="92">
        <v>0.8</v>
      </c>
      <c r="E13" s="91">
        <v>17</v>
      </c>
      <c r="F13" s="92">
        <v>3.9</v>
      </c>
      <c r="G13" s="91">
        <v>15</v>
      </c>
      <c r="H13" s="92">
        <v>10.8</v>
      </c>
      <c r="I13" s="91">
        <v>9</v>
      </c>
      <c r="J13" s="92">
        <v>18.899999999999999</v>
      </c>
      <c r="K13" s="91">
        <v>0</v>
      </c>
      <c r="L13" s="23">
        <v>0</v>
      </c>
      <c r="M13" s="91">
        <v>0</v>
      </c>
      <c r="N13" s="91">
        <v>0</v>
      </c>
      <c r="P13" s="45"/>
      <c r="Q13" s="45"/>
      <c r="R13" s="45"/>
      <c r="S13" s="45"/>
      <c r="T13" s="45"/>
      <c r="U13" s="45"/>
      <c r="V13" s="45"/>
      <c r="W13" s="45"/>
      <c r="X13" s="45"/>
      <c r="Y13" s="45"/>
      <c r="Z13" s="45"/>
    </row>
    <row r="14" spans="2:26" s="14" customFormat="1">
      <c r="B14" s="62" t="s">
        <v>47</v>
      </c>
      <c r="C14" s="91">
        <v>49</v>
      </c>
      <c r="D14" s="92">
        <v>2.7</v>
      </c>
      <c r="E14" s="91">
        <v>68</v>
      </c>
      <c r="F14" s="92">
        <v>14.9</v>
      </c>
      <c r="G14" s="91">
        <v>9</v>
      </c>
      <c r="H14" s="92">
        <v>6.5</v>
      </c>
      <c r="I14" s="91">
        <v>9</v>
      </c>
      <c r="J14" s="92">
        <v>20.9</v>
      </c>
      <c r="K14" s="91">
        <v>2</v>
      </c>
      <c r="L14" s="23">
        <v>13.1</v>
      </c>
      <c r="M14" s="91">
        <v>5</v>
      </c>
      <c r="N14" s="92">
        <v>123.4</v>
      </c>
      <c r="P14" s="45"/>
      <c r="Q14" s="45"/>
      <c r="R14" s="45"/>
      <c r="S14" s="45"/>
      <c r="T14" s="45"/>
      <c r="U14" s="45"/>
      <c r="V14" s="45"/>
      <c r="W14" s="45"/>
      <c r="X14" s="45"/>
      <c r="Y14" s="45"/>
      <c r="Z14" s="45"/>
    </row>
    <row r="15" spans="2:26" s="14" customFormat="1">
      <c r="B15" s="62" t="s">
        <v>48</v>
      </c>
      <c r="C15" s="91">
        <v>135</v>
      </c>
      <c r="D15" s="92">
        <v>8.5</v>
      </c>
      <c r="E15" s="91">
        <v>325</v>
      </c>
      <c r="F15" s="92">
        <v>79.099999999999994</v>
      </c>
      <c r="G15" s="91">
        <v>105</v>
      </c>
      <c r="H15" s="92">
        <v>73.8</v>
      </c>
      <c r="I15" s="91">
        <v>413</v>
      </c>
      <c r="J15" s="92">
        <v>982.6</v>
      </c>
      <c r="K15" s="91">
        <v>113</v>
      </c>
      <c r="L15" s="92">
        <v>860.1</v>
      </c>
      <c r="M15" s="91">
        <v>132</v>
      </c>
      <c r="N15" s="92">
        <v>3572.1</v>
      </c>
      <c r="P15" s="45"/>
      <c r="Q15" s="45"/>
      <c r="R15" s="45"/>
      <c r="S15" s="45"/>
      <c r="T15" s="45"/>
      <c r="U15" s="45"/>
      <c r="V15" s="45"/>
      <c r="W15" s="45"/>
      <c r="X15" s="45"/>
      <c r="Y15" s="45"/>
      <c r="Z15" s="45"/>
    </row>
    <row r="16" spans="2:26" s="14" customFormat="1">
      <c r="B16" s="62" t="s">
        <v>49</v>
      </c>
      <c r="C16" s="93">
        <v>622</v>
      </c>
      <c r="D16" s="94">
        <v>35.799999999999997</v>
      </c>
      <c r="E16" s="93">
        <v>568</v>
      </c>
      <c r="F16" s="94">
        <v>136.5</v>
      </c>
      <c r="G16" s="93">
        <v>197</v>
      </c>
      <c r="H16" s="94">
        <v>141.5</v>
      </c>
      <c r="I16" s="93">
        <v>526</v>
      </c>
      <c r="J16" s="94">
        <v>1237.5999999999999</v>
      </c>
      <c r="K16" s="93">
        <v>141</v>
      </c>
      <c r="L16" s="95">
        <v>1050.5999999999999</v>
      </c>
      <c r="M16" s="93">
        <v>156</v>
      </c>
      <c r="N16" s="94">
        <v>4287.1000000000004</v>
      </c>
      <c r="P16" s="45"/>
      <c r="Q16" s="45"/>
      <c r="R16" s="45"/>
      <c r="S16" s="45"/>
      <c r="T16" s="45"/>
      <c r="U16" s="45"/>
      <c r="V16" s="45"/>
      <c r="W16" s="45"/>
      <c r="X16" s="45"/>
      <c r="Y16" s="45"/>
      <c r="Z16" s="45"/>
    </row>
    <row r="17" spans="2:30" s="14" customFormat="1"/>
    <row r="18" spans="2:30" s="14" customFormat="1">
      <c r="N18" s="85"/>
    </row>
    <row r="19" spans="2:30" s="14" customFormat="1">
      <c r="B19" s="15" t="s">
        <v>457</v>
      </c>
    </row>
    <row r="20" spans="2:30" s="14" customFormat="1"/>
    <row r="21" spans="2:30" s="14" customFormat="1">
      <c r="B21" s="177" t="s">
        <v>88</v>
      </c>
      <c r="C21" s="176" t="s">
        <v>398</v>
      </c>
      <c r="D21" s="176"/>
      <c r="E21" s="176" t="s">
        <v>399</v>
      </c>
      <c r="F21" s="176"/>
      <c r="G21" s="176" t="s">
        <v>400</v>
      </c>
      <c r="H21" s="176"/>
      <c r="I21" s="176" t="s">
        <v>401</v>
      </c>
      <c r="J21" s="176"/>
      <c r="K21" s="176" t="s">
        <v>402</v>
      </c>
      <c r="L21" s="176"/>
      <c r="M21" s="176" t="s">
        <v>403</v>
      </c>
      <c r="N21" s="176"/>
    </row>
    <row r="22" spans="2:30" s="14" customFormat="1">
      <c r="B22" s="178"/>
      <c r="C22" s="90" t="s">
        <v>404</v>
      </c>
      <c r="D22" s="90" t="s">
        <v>405</v>
      </c>
      <c r="E22" s="90" t="s">
        <v>404</v>
      </c>
      <c r="F22" s="90" t="s">
        <v>405</v>
      </c>
      <c r="G22" s="90" t="s">
        <v>404</v>
      </c>
      <c r="H22" s="22" t="s">
        <v>405</v>
      </c>
      <c r="I22" s="90" t="s">
        <v>404</v>
      </c>
      <c r="J22" s="90" t="s">
        <v>405</v>
      </c>
      <c r="K22" s="90" t="s">
        <v>404</v>
      </c>
      <c r="L22" s="90" t="s">
        <v>405</v>
      </c>
      <c r="M22" s="90" t="s">
        <v>404</v>
      </c>
      <c r="N22" s="90" t="s">
        <v>405</v>
      </c>
    </row>
    <row r="23" spans="2:30" s="14" customFormat="1">
      <c r="B23" s="62" t="s">
        <v>346</v>
      </c>
      <c r="C23" s="91">
        <v>0</v>
      </c>
      <c r="D23" s="23">
        <v>0</v>
      </c>
      <c r="E23" s="91">
        <v>0</v>
      </c>
      <c r="F23" s="23">
        <v>0</v>
      </c>
      <c r="G23" s="91">
        <v>0</v>
      </c>
      <c r="H23" s="23">
        <v>0</v>
      </c>
      <c r="I23" s="91">
        <v>126</v>
      </c>
      <c r="J23" s="23">
        <v>313.89999999999998</v>
      </c>
      <c r="K23" s="91">
        <v>4</v>
      </c>
      <c r="L23" s="23">
        <v>27</v>
      </c>
      <c r="M23" s="91">
        <v>8</v>
      </c>
      <c r="N23" s="23">
        <v>429.6</v>
      </c>
      <c r="O23" s="46"/>
      <c r="P23" s="75"/>
      <c r="Q23" s="45"/>
      <c r="R23" s="46"/>
      <c r="S23" s="74"/>
      <c r="T23" s="46"/>
      <c r="U23" s="46"/>
      <c r="V23" s="46"/>
      <c r="W23" s="46"/>
      <c r="X23" s="46"/>
      <c r="Y23" s="46"/>
      <c r="Z23" s="46"/>
      <c r="AA23" s="46"/>
      <c r="AB23" s="46"/>
      <c r="AC23" s="46"/>
      <c r="AD23" s="46"/>
    </row>
    <row r="24" spans="2:30" s="14" customFormat="1">
      <c r="B24" s="62" t="s">
        <v>347</v>
      </c>
      <c r="C24" s="91">
        <v>4</v>
      </c>
      <c r="D24" s="23">
        <v>0.2</v>
      </c>
      <c r="E24" s="91">
        <v>1</v>
      </c>
      <c r="F24" s="23">
        <v>0.3</v>
      </c>
      <c r="G24" s="91">
        <v>1</v>
      </c>
      <c r="H24" s="23">
        <v>0.8</v>
      </c>
      <c r="I24" s="91">
        <v>11</v>
      </c>
      <c r="J24" s="23">
        <v>31.4</v>
      </c>
      <c r="K24" s="91">
        <v>27</v>
      </c>
      <c r="L24" s="23">
        <v>209</v>
      </c>
      <c r="M24" s="91">
        <v>18</v>
      </c>
      <c r="N24" s="23">
        <v>663.4</v>
      </c>
      <c r="O24" s="46"/>
      <c r="P24" s="75"/>
      <c r="Q24" s="45"/>
      <c r="R24" s="46"/>
      <c r="S24" s="74"/>
      <c r="T24" s="46"/>
      <c r="U24" s="46"/>
      <c r="V24" s="46"/>
      <c r="W24" s="46"/>
      <c r="X24" s="46"/>
      <c r="Y24" s="46"/>
      <c r="Z24" s="46"/>
      <c r="AA24" s="46"/>
      <c r="AB24" s="46"/>
      <c r="AC24" s="46"/>
      <c r="AD24" s="46"/>
    </row>
    <row r="25" spans="2:30" s="14" customFormat="1">
      <c r="B25" s="62" t="s">
        <v>362</v>
      </c>
      <c r="C25" s="91">
        <v>2</v>
      </c>
      <c r="D25" s="23">
        <v>0.1</v>
      </c>
      <c r="E25" s="91">
        <v>3</v>
      </c>
      <c r="F25" s="23">
        <v>0.9</v>
      </c>
      <c r="G25" s="91">
        <v>5</v>
      </c>
      <c r="H25" s="23">
        <v>3.5</v>
      </c>
      <c r="I25" s="91">
        <v>5</v>
      </c>
      <c r="J25" s="23">
        <v>14.7</v>
      </c>
      <c r="K25" s="91">
        <v>13</v>
      </c>
      <c r="L25" s="23">
        <v>104.8</v>
      </c>
      <c r="M25" s="91">
        <v>5</v>
      </c>
      <c r="N25" s="23">
        <v>164.6</v>
      </c>
      <c r="O25" s="46"/>
      <c r="P25" s="75"/>
      <c r="Q25" s="45"/>
      <c r="R25" s="46"/>
      <c r="S25" s="74"/>
      <c r="T25" s="46"/>
      <c r="U25" s="46"/>
      <c r="V25" s="46"/>
      <c r="W25" s="46"/>
      <c r="X25" s="46"/>
      <c r="Y25" s="46"/>
      <c r="Z25" s="46"/>
      <c r="AA25" s="46"/>
      <c r="AB25" s="46"/>
      <c r="AC25" s="46"/>
      <c r="AD25" s="46"/>
    </row>
    <row r="26" spans="2:30" s="14" customFormat="1">
      <c r="B26" s="62" t="s">
        <v>153</v>
      </c>
      <c r="C26" s="91">
        <v>0</v>
      </c>
      <c r="D26" s="23">
        <v>0</v>
      </c>
      <c r="E26" s="91">
        <v>15</v>
      </c>
      <c r="F26" s="23">
        <v>4.5999999999999996</v>
      </c>
      <c r="G26" s="91">
        <v>7</v>
      </c>
      <c r="H26" s="23">
        <v>6.2</v>
      </c>
      <c r="I26" s="91">
        <v>19</v>
      </c>
      <c r="J26" s="23">
        <v>46.2</v>
      </c>
      <c r="K26" s="91">
        <v>5</v>
      </c>
      <c r="L26" s="23">
        <v>38.700000000000003</v>
      </c>
      <c r="M26" s="91">
        <v>0</v>
      </c>
      <c r="N26" s="23">
        <v>0</v>
      </c>
      <c r="O26" s="46"/>
      <c r="P26" s="75"/>
      <c r="Q26" s="45"/>
      <c r="R26" s="46"/>
      <c r="S26" s="74"/>
      <c r="T26" s="46"/>
      <c r="U26" s="46"/>
      <c r="V26" s="46"/>
      <c r="W26" s="46"/>
      <c r="X26" s="46"/>
      <c r="Y26" s="46"/>
      <c r="Z26" s="46"/>
      <c r="AA26" s="46"/>
      <c r="AB26" s="46"/>
      <c r="AC26" s="46"/>
      <c r="AD26" s="46"/>
    </row>
    <row r="27" spans="2:30" s="14" customFormat="1">
      <c r="B27" s="62" t="s">
        <v>349</v>
      </c>
      <c r="C27" s="91">
        <v>0</v>
      </c>
      <c r="D27" s="23">
        <v>0</v>
      </c>
      <c r="E27" s="91">
        <v>0</v>
      </c>
      <c r="F27" s="23">
        <v>0</v>
      </c>
      <c r="G27" s="91">
        <v>1</v>
      </c>
      <c r="H27" s="23">
        <v>0.8</v>
      </c>
      <c r="I27" s="91">
        <v>66</v>
      </c>
      <c r="J27" s="23">
        <v>182.7</v>
      </c>
      <c r="K27" s="91">
        <v>5</v>
      </c>
      <c r="L27" s="23">
        <v>35.5</v>
      </c>
      <c r="M27" s="91">
        <v>0</v>
      </c>
      <c r="N27" s="23">
        <v>0</v>
      </c>
      <c r="O27" s="46"/>
      <c r="P27" s="75"/>
      <c r="Q27" s="45"/>
      <c r="R27" s="46"/>
      <c r="S27" s="74"/>
      <c r="T27" s="46"/>
      <c r="U27" s="46"/>
      <c r="V27" s="46"/>
      <c r="W27" s="46"/>
      <c r="X27" s="46"/>
      <c r="Y27" s="46"/>
      <c r="Z27" s="46"/>
      <c r="AA27" s="46"/>
      <c r="AB27" s="46"/>
      <c r="AC27" s="46"/>
      <c r="AD27" s="46"/>
    </row>
    <row r="28" spans="2:30" s="14" customFormat="1">
      <c r="B28" s="62" t="s">
        <v>363</v>
      </c>
      <c r="C28" s="91">
        <v>0</v>
      </c>
      <c r="D28" s="23">
        <v>0</v>
      </c>
      <c r="E28" s="91">
        <v>0</v>
      </c>
      <c r="F28" s="23">
        <v>0</v>
      </c>
      <c r="G28" s="91">
        <v>1</v>
      </c>
      <c r="H28" s="23">
        <v>0.6</v>
      </c>
      <c r="I28" s="91">
        <v>2</v>
      </c>
      <c r="J28" s="23">
        <v>5.2</v>
      </c>
      <c r="K28" s="91">
        <v>2</v>
      </c>
      <c r="L28" s="23">
        <v>14.6</v>
      </c>
      <c r="M28" s="91">
        <v>5</v>
      </c>
      <c r="N28" s="23">
        <v>130.80000000000001</v>
      </c>
      <c r="O28" s="46"/>
      <c r="P28" s="75"/>
      <c r="Q28" s="45"/>
      <c r="R28" s="46"/>
      <c r="S28" s="74"/>
      <c r="T28" s="46"/>
      <c r="U28" s="46"/>
      <c r="V28" s="46"/>
      <c r="W28" s="46"/>
      <c r="X28" s="46"/>
      <c r="Y28" s="46"/>
      <c r="Z28" s="46"/>
      <c r="AA28" s="46"/>
      <c r="AB28" s="46"/>
      <c r="AC28" s="46"/>
      <c r="AD28" s="46"/>
    </row>
    <row r="29" spans="2:30" s="14" customFormat="1">
      <c r="B29" s="62" t="s">
        <v>92</v>
      </c>
      <c r="C29" s="91">
        <v>0</v>
      </c>
      <c r="D29" s="23">
        <v>0</v>
      </c>
      <c r="E29" s="91">
        <v>1</v>
      </c>
      <c r="F29" s="23">
        <v>0.1</v>
      </c>
      <c r="G29" s="91">
        <v>6</v>
      </c>
      <c r="H29" s="23">
        <v>4.5</v>
      </c>
      <c r="I29" s="91">
        <v>15</v>
      </c>
      <c r="J29" s="23">
        <v>39.5</v>
      </c>
      <c r="K29" s="91">
        <v>1</v>
      </c>
      <c r="L29" s="23">
        <v>10</v>
      </c>
      <c r="M29" s="91">
        <v>4</v>
      </c>
      <c r="N29" s="23">
        <v>151.30000000000001</v>
      </c>
      <c r="O29" s="46"/>
      <c r="P29" s="75"/>
      <c r="Q29" s="45"/>
      <c r="R29" s="46"/>
      <c r="S29" s="74"/>
      <c r="T29" s="46"/>
      <c r="U29" s="46"/>
      <c r="V29" s="46"/>
      <c r="W29" s="46"/>
      <c r="X29" s="46"/>
      <c r="Y29" s="46"/>
      <c r="Z29" s="46"/>
      <c r="AA29" s="46"/>
      <c r="AB29" s="46"/>
      <c r="AC29" s="46"/>
      <c r="AD29" s="46"/>
    </row>
    <row r="30" spans="2:30" s="14" customFormat="1">
      <c r="B30" s="62" t="s">
        <v>365</v>
      </c>
      <c r="C30" s="91">
        <v>0</v>
      </c>
      <c r="D30" s="23">
        <v>0</v>
      </c>
      <c r="E30" s="91">
        <v>3</v>
      </c>
      <c r="F30" s="23">
        <v>1.2</v>
      </c>
      <c r="G30" s="91">
        <v>6</v>
      </c>
      <c r="H30" s="23">
        <v>3.9</v>
      </c>
      <c r="I30" s="91">
        <v>10</v>
      </c>
      <c r="J30" s="23">
        <v>25.3</v>
      </c>
      <c r="K30" s="91">
        <v>1</v>
      </c>
      <c r="L30" s="23">
        <v>7.7</v>
      </c>
      <c r="M30" s="91">
        <v>3</v>
      </c>
      <c r="N30" s="23">
        <v>42.5</v>
      </c>
      <c r="O30" s="46"/>
      <c r="P30" s="75"/>
      <c r="Q30" s="45"/>
      <c r="R30" s="46"/>
      <c r="S30" s="74"/>
      <c r="T30" s="46"/>
      <c r="U30" s="46"/>
      <c r="V30" s="46"/>
      <c r="W30" s="46"/>
      <c r="X30" s="46"/>
      <c r="Y30" s="46"/>
      <c r="Z30" s="46"/>
      <c r="AA30" s="46"/>
      <c r="AB30" s="46"/>
      <c r="AC30" s="46"/>
      <c r="AD30" s="46"/>
    </row>
    <row r="31" spans="2:30" s="14" customFormat="1">
      <c r="B31" s="62" t="s">
        <v>315</v>
      </c>
      <c r="C31" s="91">
        <v>0</v>
      </c>
      <c r="D31" s="23">
        <v>0</v>
      </c>
      <c r="E31" s="91">
        <v>0</v>
      </c>
      <c r="F31" s="23">
        <v>0</v>
      </c>
      <c r="G31" s="91">
        <v>0</v>
      </c>
      <c r="H31" s="23">
        <v>0</v>
      </c>
      <c r="I31" s="91">
        <v>1</v>
      </c>
      <c r="J31" s="23">
        <v>1.1000000000000001</v>
      </c>
      <c r="K31" s="91">
        <v>0</v>
      </c>
      <c r="L31" s="23">
        <v>0</v>
      </c>
      <c r="M31" s="91">
        <v>3</v>
      </c>
      <c r="N31" s="23">
        <v>62.3</v>
      </c>
      <c r="O31" s="46"/>
      <c r="P31" s="75"/>
      <c r="Q31" s="45"/>
      <c r="R31" s="46"/>
      <c r="S31" s="74"/>
      <c r="T31" s="46"/>
      <c r="U31" s="46"/>
      <c r="V31" s="46"/>
      <c r="W31" s="46"/>
      <c r="X31" s="46"/>
      <c r="Y31" s="46"/>
      <c r="Z31" s="46"/>
      <c r="AA31" s="46"/>
      <c r="AB31" s="46"/>
      <c r="AC31" s="46"/>
      <c r="AD31" s="46"/>
    </row>
    <row r="32" spans="2:30" s="14" customFormat="1">
      <c r="B32" s="62" t="s">
        <v>95</v>
      </c>
      <c r="C32" s="91">
        <v>1</v>
      </c>
      <c r="D32" s="23">
        <v>0.1</v>
      </c>
      <c r="E32" s="91">
        <v>1</v>
      </c>
      <c r="F32" s="23">
        <v>0.2</v>
      </c>
      <c r="G32" s="91">
        <v>2</v>
      </c>
      <c r="H32" s="23">
        <v>1.5</v>
      </c>
      <c r="I32" s="91">
        <v>3</v>
      </c>
      <c r="J32" s="23">
        <v>5.4</v>
      </c>
      <c r="K32" s="91">
        <v>0</v>
      </c>
      <c r="L32" s="23">
        <v>0</v>
      </c>
      <c r="M32" s="91">
        <v>2</v>
      </c>
      <c r="N32" s="23">
        <v>50</v>
      </c>
      <c r="O32" s="46"/>
      <c r="P32" s="75"/>
      <c r="Q32" s="45"/>
      <c r="R32" s="46"/>
      <c r="S32" s="74"/>
      <c r="T32" s="46"/>
      <c r="U32" s="46"/>
      <c r="V32" s="46"/>
      <c r="W32" s="46"/>
      <c r="X32" s="46"/>
      <c r="Y32" s="46"/>
      <c r="Z32" s="46"/>
      <c r="AA32" s="46"/>
      <c r="AB32" s="46"/>
      <c r="AC32" s="46"/>
      <c r="AD32" s="46"/>
    </row>
    <row r="33" spans="2:30" s="14" customFormat="1">
      <c r="B33" s="62" t="s">
        <v>97</v>
      </c>
      <c r="C33" s="91">
        <v>0</v>
      </c>
      <c r="D33" s="23">
        <v>0</v>
      </c>
      <c r="E33" s="91">
        <v>26</v>
      </c>
      <c r="F33" s="23">
        <v>7</v>
      </c>
      <c r="G33" s="91">
        <v>9</v>
      </c>
      <c r="H33" s="23">
        <v>7.5</v>
      </c>
      <c r="I33" s="91">
        <v>7</v>
      </c>
      <c r="J33" s="23">
        <v>15.6</v>
      </c>
      <c r="K33" s="91">
        <v>1</v>
      </c>
      <c r="L33" s="23">
        <v>5.5</v>
      </c>
      <c r="M33" s="91">
        <v>1</v>
      </c>
      <c r="N33" s="23">
        <v>21</v>
      </c>
      <c r="O33" s="46"/>
      <c r="P33" s="75"/>
      <c r="Q33" s="45"/>
      <c r="R33" s="46"/>
      <c r="S33" s="74"/>
      <c r="T33" s="46"/>
      <c r="U33" s="46"/>
      <c r="V33" s="46"/>
      <c r="W33" s="46"/>
      <c r="X33" s="46"/>
      <c r="Y33" s="46"/>
      <c r="Z33" s="46"/>
      <c r="AA33" s="46"/>
      <c r="AB33" s="46"/>
      <c r="AC33" s="46"/>
      <c r="AD33" s="46"/>
    </row>
    <row r="34" spans="2:30" s="14" customFormat="1">
      <c r="B34" s="62" t="s">
        <v>301</v>
      </c>
      <c r="C34" s="91">
        <v>8</v>
      </c>
      <c r="D34" s="23">
        <v>0.4</v>
      </c>
      <c r="E34" s="91">
        <v>32</v>
      </c>
      <c r="F34" s="23">
        <v>6.4</v>
      </c>
      <c r="G34" s="91">
        <v>2</v>
      </c>
      <c r="H34" s="23">
        <v>1.1000000000000001</v>
      </c>
      <c r="I34" s="91">
        <v>5</v>
      </c>
      <c r="J34" s="23">
        <v>14.2</v>
      </c>
      <c r="K34" s="91">
        <v>1</v>
      </c>
      <c r="L34" s="23">
        <v>5.9</v>
      </c>
      <c r="M34" s="91">
        <v>4</v>
      </c>
      <c r="N34" s="23">
        <v>112.9</v>
      </c>
      <c r="O34" s="46"/>
      <c r="P34" s="75"/>
      <c r="Q34" s="45"/>
      <c r="R34" s="46"/>
      <c r="S34" s="74"/>
      <c r="T34" s="46"/>
      <c r="U34" s="46"/>
      <c r="V34" s="46"/>
      <c r="W34" s="46"/>
      <c r="X34" s="46"/>
      <c r="Y34" s="46"/>
      <c r="Z34" s="46"/>
      <c r="AA34" s="46"/>
      <c r="AB34" s="46"/>
      <c r="AC34" s="46"/>
      <c r="AD34" s="46"/>
    </row>
    <row r="35" spans="2:30" s="14" customFormat="1">
      <c r="B35" s="62" t="s">
        <v>382</v>
      </c>
      <c r="C35" s="91">
        <v>0</v>
      </c>
      <c r="D35" s="23">
        <v>0</v>
      </c>
      <c r="E35" s="91">
        <v>0</v>
      </c>
      <c r="F35" s="23">
        <v>0</v>
      </c>
      <c r="G35" s="91">
        <v>0</v>
      </c>
      <c r="H35" s="23">
        <v>0</v>
      </c>
      <c r="I35" s="91">
        <v>4</v>
      </c>
      <c r="J35" s="23">
        <v>10.4</v>
      </c>
      <c r="K35" s="91">
        <v>2</v>
      </c>
      <c r="L35" s="23">
        <v>17.5</v>
      </c>
      <c r="M35" s="91">
        <v>3</v>
      </c>
      <c r="N35" s="23">
        <v>80.599999999999994</v>
      </c>
      <c r="O35" s="46"/>
      <c r="P35" s="75"/>
      <c r="Q35" s="45"/>
      <c r="R35" s="46"/>
      <c r="S35" s="74"/>
      <c r="T35" s="46"/>
      <c r="U35" s="46"/>
      <c r="V35" s="46"/>
      <c r="W35" s="46"/>
      <c r="X35" s="46"/>
      <c r="Y35" s="46"/>
      <c r="Z35" s="46"/>
      <c r="AA35" s="46"/>
      <c r="AB35" s="46"/>
      <c r="AC35" s="46"/>
      <c r="AD35" s="46"/>
    </row>
    <row r="36" spans="2:30" s="14" customFormat="1">
      <c r="B36" s="62" t="s">
        <v>369</v>
      </c>
      <c r="C36" s="91">
        <v>0</v>
      </c>
      <c r="D36" s="23">
        <v>0</v>
      </c>
      <c r="E36" s="91">
        <v>0</v>
      </c>
      <c r="F36" s="23">
        <v>0</v>
      </c>
      <c r="G36" s="91">
        <v>2</v>
      </c>
      <c r="H36" s="23">
        <v>1.7</v>
      </c>
      <c r="I36" s="91">
        <v>11</v>
      </c>
      <c r="J36" s="23">
        <v>29.6</v>
      </c>
      <c r="K36" s="91">
        <v>23</v>
      </c>
      <c r="L36" s="23">
        <v>173.6</v>
      </c>
      <c r="M36" s="91">
        <v>41</v>
      </c>
      <c r="N36" s="23">
        <v>602</v>
      </c>
      <c r="O36" s="46"/>
      <c r="P36" s="75"/>
      <c r="Q36" s="45"/>
      <c r="R36" s="46"/>
      <c r="S36" s="74"/>
      <c r="T36" s="46"/>
      <c r="U36" s="46"/>
      <c r="V36" s="46"/>
      <c r="W36" s="46"/>
      <c r="X36" s="46"/>
      <c r="Y36" s="46"/>
      <c r="Z36" s="46"/>
      <c r="AA36" s="46"/>
      <c r="AB36" s="46"/>
      <c r="AC36" s="46"/>
      <c r="AD36" s="46"/>
    </row>
    <row r="37" spans="2:30" s="14" customFormat="1">
      <c r="B37" s="62" t="s">
        <v>101</v>
      </c>
      <c r="C37" s="91">
        <v>0</v>
      </c>
      <c r="D37" s="23">
        <v>0</v>
      </c>
      <c r="E37" s="91">
        <v>0</v>
      </c>
      <c r="F37" s="23">
        <v>0</v>
      </c>
      <c r="G37" s="91">
        <v>2</v>
      </c>
      <c r="H37" s="23">
        <v>1.7</v>
      </c>
      <c r="I37" s="91">
        <v>9</v>
      </c>
      <c r="J37" s="23">
        <v>19.8</v>
      </c>
      <c r="K37" s="91">
        <v>6</v>
      </c>
      <c r="L37" s="23">
        <v>40</v>
      </c>
      <c r="M37" s="91">
        <v>3</v>
      </c>
      <c r="N37" s="23">
        <v>43.7</v>
      </c>
      <c r="O37" s="46"/>
      <c r="P37" s="75"/>
      <c r="Q37" s="45"/>
      <c r="R37" s="46"/>
      <c r="S37" s="74"/>
      <c r="T37" s="46"/>
      <c r="U37" s="46"/>
      <c r="V37" s="46"/>
      <c r="W37" s="46"/>
      <c r="X37" s="46"/>
      <c r="Y37" s="46"/>
      <c r="Z37" s="46"/>
      <c r="AA37" s="46"/>
      <c r="AB37" s="46"/>
      <c r="AC37" s="46"/>
      <c r="AD37" s="46"/>
    </row>
    <row r="38" spans="2:30" s="14" customFormat="1">
      <c r="B38" s="62" t="s">
        <v>355</v>
      </c>
      <c r="C38" s="91">
        <v>2</v>
      </c>
      <c r="D38" s="23">
        <v>0.2</v>
      </c>
      <c r="E38" s="91">
        <v>2</v>
      </c>
      <c r="F38" s="23">
        <v>0.6</v>
      </c>
      <c r="G38" s="91">
        <v>0</v>
      </c>
      <c r="H38" s="23">
        <v>0</v>
      </c>
      <c r="I38" s="91">
        <v>3</v>
      </c>
      <c r="J38" s="23">
        <v>6.6</v>
      </c>
      <c r="K38" s="91">
        <v>2</v>
      </c>
      <c r="L38" s="23">
        <v>11.5</v>
      </c>
      <c r="M38" s="91">
        <v>2</v>
      </c>
      <c r="N38" s="23">
        <v>161</v>
      </c>
      <c r="O38" s="46"/>
      <c r="P38" s="75"/>
      <c r="Q38" s="45"/>
      <c r="R38" s="46"/>
      <c r="S38" s="74"/>
      <c r="T38" s="46"/>
      <c r="U38" s="46"/>
      <c r="V38" s="46"/>
      <c r="W38" s="46"/>
      <c r="X38" s="46"/>
      <c r="Y38" s="46"/>
      <c r="Z38" s="46"/>
      <c r="AA38" s="46"/>
      <c r="AB38" s="46"/>
      <c r="AC38" s="46"/>
      <c r="AD38" s="46"/>
    </row>
    <row r="39" spans="2:30" s="14" customFormat="1">
      <c r="B39" s="62" t="s">
        <v>371</v>
      </c>
      <c r="C39" s="91">
        <v>1</v>
      </c>
      <c r="D39" s="23">
        <v>0.1</v>
      </c>
      <c r="E39" s="91">
        <v>25</v>
      </c>
      <c r="F39" s="23">
        <v>5</v>
      </c>
      <c r="G39" s="91">
        <v>8</v>
      </c>
      <c r="H39" s="23">
        <v>5.7</v>
      </c>
      <c r="I39" s="91">
        <v>10</v>
      </c>
      <c r="J39" s="23">
        <v>20.399999999999999</v>
      </c>
      <c r="K39" s="91">
        <v>2</v>
      </c>
      <c r="L39" s="23">
        <v>13.3</v>
      </c>
      <c r="M39" s="91">
        <v>1</v>
      </c>
      <c r="N39" s="23">
        <v>15.2</v>
      </c>
      <c r="O39" s="46"/>
      <c r="P39" s="75"/>
      <c r="Q39" s="45"/>
      <c r="R39" s="46"/>
      <c r="S39" s="74"/>
      <c r="T39" s="46"/>
      <c r="U39" s="46"/>
      <c r="V39" s="46"/>
      <c r="W39" s="46"/>
      <c r="X39" s="46"/>
      <c r="Y39" s="46"/>
      <c r="Z39" s="46"/>
      <c r="AA39" s="46"/>
      <c r="AB39" s="46"/>
      <c r="AC39" s="46"/>
      <c r="AD39" s="46"/>
    </row>
    <row r="40" spans="2:30" s="14" customFormat="1">
      <c r="B40" s="62" t="s">
        <v>372</v>
      </c>
      <c r="C40" s="91">
        <v>1</v>
      </c>
      <c r="D40" s="23">
        <v>0.02</v>
      </c>
      <c r="E40" s="91">
        <v>3</v>
      </c>
      <c r="F40" s="23">
        <v>0.9</v>
      </c>
      <c r="G40" s="91">
        <v>4</v>
      </c>
      <c r="H40" s="23">
        <v>2.5</v>
      </c>
      <c r="I40" s="91">
        <v>13</v>
      </c>
      <c r="J40" s="23">
        <v>35.4</v>
      </c>
      <c r="K40" s="91">
        <v>20</v>
      </c>
      <c r="L40" s="23">
        <v>159.9</v>
      </c>
      <c r="M40" s="91">
        <v>26</v>
      </c>
      <c r="N40" s="23">
        <v>842.8</v>
      </c>
      <c r="O40" s="46"/>
      <c r="P40" s="75"/>
      <c r="Q40" s="45"/>
      <c r="R40" s="46"/>
      <c r="S40" s="74"/>
      <c r="T40" s="46"/>
      <c r="U40" s="46"/>
      <c r="V40" s="46"/>
      <c r="W40" s="46"/>
      <c r="X40" s="46"/>
      <c r="Y40" s="46"/>
      <c r="Z40" s="46"/>
      <c r="AA40" s="46"/>
      <c r="AB40" s="46"/>
      <c r="AC40" s="46"/>
      <c r="AD40" s="46"/>
    </row>
    <row r="41" spans="2:30" s="14" customFormat="1">
      <c r="B41" s="62" t="s">
        <v>108</v>
      </c>
      <c r="C41" s="91">
        <v>0</v>
      </c>
      <c r="D41" s="23">
        <v>0</v>
      </c>
      <c r="E41" s="91">
        <v>0</v>
      </c>
      <c r="F41" s="23">
        <v>0</v>
      </c>
      <c r="G41" s="91">
        <v>0</v>
      </c>
      <c r="H41" s="23">
        <v>0</v>
      </c>
      <c r="I41" s="91">
        <v>0</v>
      </c>
      <c r="J41" s="23">
        <v>0</v>
      </c>
      <c r="K41" s="91">
        <v>0</v>
      </c>
      <c r="L41" s="23">
        <v>0</v>
      </c>
      <c r="M41" s="91">
        <v>2</v>
      </c>
      <c r="N41" s="23">
        <v>86.4</v>
      </c>
      <c r="O41" s="46"/>
      <c r="P41" s="75"/>
      <c r="Q41" s="45"/>
      <c r="R41" s="46"/>
      <c r="S41" s="74"/>
      <c r="T41" s="46"/>
      <c r="U41" s="46"/>
      <c r="V41" s="46"/>
      <c r="W41" s="46"/>
      <c r="X41" s="46"/>
      <c r="Y41" s="46"/>
      <c r="Z41" s="46"/>
      <c r="AA41" s="46"/>
      <c r="AB41" s="46"/>
      <c r="AC41" s="46"/>
      <c r="AD41" s="46"/>
    </row>
    <row r="42" spans="2:30" s="14" customFormat="1">
      <c r="B42" s="62" t="s">
        <v>109</v>
      </c>
      <c r="C42" s="91">
        <v>0</v>
      </c>
      <c r="D42" s="23">
        <v>0</v>
      </c>
      <c r="E42" s="91">
        <v>0</v>
      </c>
      <c r="F42" s="23">
        <v>0</v>
      </c>
      <c r="G42" s="91">
        <v>0</v>
      </c>
      <c r="H42" s="23">
        <v>0</v>
      </c>
      <c r="I42" s="91">
        <v>1</v>
      </c>
      <c r="J42" s="23">
        <v>3.7</v>
      </c>
      <c r="K42" s="91">
        <v>0</v>
      </c>
      <c r="L42" s="23">
        <v>0</v>
      </c>
      <c r="M42" s="91">
        <v>5</v>
      </c>
      <c r="N42" s="23">
        <v>182.1</v>
      </c>
      <c r="O42" s="46"/>
      <c r="P42" s="75"/>
      <c r="Q42" s="45"/>
      <c r="R42" s="46"/>
      <c r="S42" s="74"/>
      <c r="T42" s="46"/>
      <c r="U42" s="46"/>
      <c r="V42" s="46"/>
      <c r="W42" s="46"/>
      <c r="X42" s="46"/>
      <c r="Y42" s="46"/>
      <c r="Z42" s="46"/>
      <c r="AA42" s="46"/>
      <c r="AB42" s="46"/>
      <c r="AC42" s="46"/>
      <c r="AD42" s="46"/>
    </row>
    <row r="43" spans="2:30" s="14" customFormat="1">
      <c r="B43" s="62" t="s">
        <v>338</v>
      </c>
      <c r="C43" s="91">
        <v>0</v>
      </c>
      <c r="D43" s="23">
        <v>0</v>
      </c>
      <c r="E43" s="91">
        <v>0</v>
      </c>
      <c r="F43" s="23">
        <v>0</v>
      </c>
      <c r="G43" s="91">
        <v>0</v>
      </c>
      <c r="H43" s="23">
        <v>0</v>
      </c>
      <c r="I43" s="91">
        <v>3</v>
      </c>
      <c r="J43" s="23">
        <v>9.1</v>
      </c>
      <c r="K43" s="91">
        <v>2</v>
      </c>
      <c r="L43" s="23">
        <v>17.399999999999999</v>
      </c>
      <c r="M43" s="91">
        <v>6</v>
      </c>
      <c r="N43" s="23">
        <v>208.1</v>
      </c>
      <c r="O43" s="46"/>
      <c r="P43" s="75"/>
      <c r="Q43" s="45"/>
      <c r="R43" s="46"/>
      <c r="S43" s="74"/>
      <c r="T43" s="46"/>
      <c r="U43" s="46"/>
      <c r="V43" s="46"/>
      <c r="W43" s="46"/>
      <c r="X43" s="46"/>
      <c r="Y43" s="46"/>
      <c r="Z43" s="46"/>
      <c r="AA43" s="46"/>
      <c r="AB43" s="46"/>
      <c r="AC43" s="46"/>
      <c r="AD43" s="46"/>
    </row>
    <row r="44" spans="2:30" s="14" customFormat="1">
      <c r="C44" s="75"/>
      <c r="D44" s="45"/>
      <c r="E44" s="75"/>
      <c r="F44" s="45"/>
      <c r="G44" s="75"/>
      <c r="H44" s="45"/>
      <c r="I44" s="75"/>
      <c r="J44" s="45"/>
      <c r="K44" s="75"/>
      <c r="L44" s="45"/>
      <c r="M44" s="75"/>
      <c r="N44" s="45"/>
      <c r="S44" s="74"/>
    </row>
    <row r="45" spans="2:30" s="14" customFormat="1">
      <c r="M45" s="75"/>
      <c r="N45" s="45"/>
      <c r="R45" s="46"/>
      <c r="S45" s="74"/>
    </row>
    <row r="46" spans="2:30" s="14" customFormat="1">
      <c r="B46" s="15" t="s">
        <v>458</v>
      </c>
    </row>
    <row r="47" spans="2:30" s="14" customFormat="1"/>
    <row r="48" spans="2:30" s="14" customFormat="1">
      <c r="B48" s="177" t="s">
        <v>406</v>
      </c>
      <c r="C48" s="176" t="s">
        <v>398</v>
      </c>
      <c r="D48" s="176"/>
      <c r="E48" s="176" t="s">
        <v>399</v>
      </c>
      <c r="F48" s="176"/>
      <c r="G48" s="176" t="s">
        <v>400</v>
      </c>
      <c r="H48" s="176"/>
      <c r="I48" s="176" t="s">
        <v>401</v>
      </c>
      <c r="J48" s="176"/>
      <c r="K48" s="176" t="s">
        <v>402</v>
      </c>
      <c r="L48" s="176"/>
      <c r="M48" s="176" t="s">
        <v>403</v>
      </c>
      <c r="N48" s="176"/>
    </row>
    <row r="49" spans="2:14" s="14" customFormat="1">
      <c r="B49" s="178"/>
      <c r="C49" s="90" t="s">
        <v>404</v>
      </c>
      <c r="D49" s="90" t="s">
        <v>405</v>
      </c>
      <c r="E49" s="90" t="s">
        <v>404</v>
      </c>
      <c r="F49" s="90" t="s">
        <v>405</v>
      </c>
      <c r="G49" s="90" t="s">
        <v>404</v>
      </c>
      <c r="H49" s="22" t="s">
        <v>405</v>
      </c>
      <c r="I49" s="90" t="s">
        <v>404</v>
      </c>
      <c r="J49" s="90" t="s">
        <v>405</v>
      </c>
      <c r="K49" s="90" t="s">
        <v>404</v>
      </c>
      <c r="L49" s="90" t="s">
        <v>405</v>
      </c>
      <c r="M49" s="90" t="s">
        <v>404</v>
      </c>
      <c r="N49" s="90" t="s">
        <v>405</v>
      </c>
    </row>
    <row r="50" spans="2:14" s="14" customFormat="1">
      <c r="B50" s="62" t="s">
        <v>407</v>
      </c>
      <c r="C50" s="91">
        <v>183</v>
      </c>
      <c r="D50" s="23">
        <v>11.3</v>
      </c>
      <c r="E50" s="91">
        <v>323</v>
      </c>
      <c r="F50" s="23">
        <v>76.2</v>
      </c>
      <c r="G50" s="91">
        <v>104</v>
      </c>
      <c r="H50" s="23">
        <v>74.8</v>
      </c>
      <c r="I50" s="91">
        <v>156</v>
      </c>
      <c r="J50" s="23">
        <v>349.7</v>
      </c>
      <c r="K50" s="91">
        <v>53</v>
      </c>
      <c r="L50" s="23">
        <v>376.4</v>
      </c>
      <c r="M50" s="91">
        <v>77</v>
      </c>
      <c r="N50" s="23">
        <v>1711.1</v>
      </c>
    </row>
    <row r="51" spans="2:14" s="14" customFormat="1">
      <c r="B51" s="62" t="s">
        <v>408</v>
      </c>
      <c r="C51" s="91">
        <v>372</v>
      </c>
      <c r="D51" s="23">
        <v>20.8</v>
      </c>
      <c r="E51" s="91">
        <v>118</v>
      </c>
      <c r="F51" s="23">
        <v>29</v>
      </c>
      <c r="G51" s="91">
        <v>55</v>
      </c>
      <c r="H51" s="23">
        <v>40.200000000000003</v>
      </c>
      <c r="I51" s="91">
        <v>100</v>
      </c>
      <c r="J51" s="23">
        <v>205.1</v>
      </c>
      <c r="K51" s="91">
        <v>9</v>
      </c>
      <c r="L51" s="23">
        <v>62.2</v>
      </c>
      <c r="M51" s="91">
        <v>7</v>
      </c>
      <c r="N51" s="23">
        <v>116.4</v>
      </c>
    </row>
    <row r="52" spans="2:14" s="14" customFormat="1">
      <c r="B52" s="62" t="s">
        <v>409</v>
      </c>
      <c r="C52" s="91">
        <v>9</v>
      </c>
      <c r="D52" s="23">
        <v>0.5</v>
      </c>
      <c r="E52" s="91">
        <v>34</v>
      </c>
      <c r="F52" s="23">
        <v>8.1</v>
      </c>
      <c r="G52" s="91">
        <v>6</v>
      </c>
      <c r="H52" s="23">
        <v>4.4000000000000004</v>
      </c>
      <c r="I52" s="91">
        <v>13</v>
      </c>
      <c r="J52" s="23">
        <v>29.4</v>
      </c>
      <c r="K52" s="91">
        <v>4</v>
      </c>
      <c r="L52" s="23">
        <v>29.4</v>
      </c>
      <c r="M52" s="91">
        <v>4</v>
      </c>
      <c r="N52" s="23">
        <v>112.8</v>
      </c>
    </row>
    <row r="53" spans="2:14" s="14" customFormat="1">
      <c r="B53" s="62" t="s">
        <v>410</v>
      </c>
      <c r="C53" s="91">
        <v>0</v>
      </c>
      <c r="D53" s="23">
        <v>0</v>
      </c>
      <c r="E53" s="91">
        <v>1</v>
      </c>
      <c r="F53" s="23">
        <v>0.2</v>
      </c>
      <c r="G53" s="91">
        <v>1</v>
      </c>
      <c r="H53" s="23">
        <v>0.9</v>
      </c>
      <c r="I53" s="91">
        <v>0</v>
      </c>
      <c r="J53" s="23">
        <v>0</v>
      </c>
      <c r="K53" s="91">
        <v>0</v>
      </c>
      <c r="L53" s="23">
        <v>0</v>
      </c>
      <c r="M53" s="91">
        <v>0</v>
      </c>
      <c r="N53" s="23">
        <v>0</v>
      </c>
    </row>
    <row r="54" spans="2:14" s="14" customFormat="1">
      <c r="B54" s="62" t="s">
        <v>411</v>
      </c>
      <c r="C54" s="91">
        <v>15</v>
      </c>
      <c r="D54" s="23">
        <v>0.7</v>
      </c>
      <c r="E54" s="91">
        <v>18</v>
      </c>
      <c r="F54" s="23">
        <v>5</v>
      </c>
      <c r="G54" s="91">
        <v>10</v>
      </c>
      <c r="H54" s="23">
        <v>6.6</v>
      </c>
      <c r="I54" s="91">
        <v>9</v>
      </c>
      <c r="J54" s="23">
        <v>16.399999999999999</v>
      </c>
      <c r="K54" s="91">
        <v>0</v>
      </c>
      <c r="L54" s="23">
        <v>0</v>
      </c>
      <c r="M54" s="91">
        <v>0</v>
      </c>
      <c r="N54" s="23">
        <v>0</v>
      </c>
    </row>
    <row r="55" spans="2:14" s="14" customFormat="1">
      <c r="B55" s="62" t="s">
        <v>412</v>
      </c>
      <c r="C55" s="91">
        <v>11</v>
      </c>
      <c r="D55" s="23">
        <v>0.7</v>
      </c>
      <c r="E55" s="91">
        <v>30</v>
      </c>
      <c r="F55" s="23">
        <v>8.5</v>
      </c>
      <c r="G55" s="91">
        <v>5</v>
      </c>
      <c r="H55" s="23">
        <v>3.7</v>
      </c>
      <c r="I55" s="91">
        <v>20</v>
      </c>
      <c r="J55" s="23">
        <v>43.3</v>
      </c>
      <c r="K55" s="91">
        <v>4</v>
      </c>
      <c r="L55" s="23">
        <v>31.8</v>
      </c>
      <c r="M55" s="91">
        <v>0</v>
      </c>
      <c r="N55" s="23">
        <v>0</v>
      </c>
    </row>
    <row r="56" spans="2:14" s="14" customFormat="1">
      <c r="B56" s="62" t="s">
        <v>413</v>
      </c>
      <c r="C56" s="91">
        <v>21</v>
      </c>
      <c r="D56" s="23">
        <v>1.3</v>
      </c>
      <c r="E56" s="91">
        <v>28</v>
      </c>
      <c r="F56" s="23">
        <v>4.8</v>
      </c>
      <c r="G56" s="91">
        <v>4</v>
      </c>
      <c r="H56" s="23">
        <v>2.9</v>
      </c>
      <c r="I56" s="91">
        <v>1</v>
      </c>
      <c r="J56" s="23">
        <v>2.2000000000000002</v>
      </c>
      <c r="K56" s="91">
        <v>0</v>
      </c>
      <c r="L56" s="23">
        <v>0</v>
      </c>
      <c r="M56" s="91">
        <v>0</v>
      </c>
      <c r="N56" s="23">
        <v>0</v>
      </c>
    </row>
    <row r="57" spans="2:14" s="14" customFormat="1">
      <c r="B57" s="62" t="s">
        <v>525</v>
      </c>
      <c r="C57" s="91">
        <v>11</v>
      </c>
      <c r="D57" s="23">
        <v>0.5</v>
      </c>
      <c r="E57" s="91">
        <v>16</v>
      </c>
      <c r="F57" s="23">
        <v>4.7</v>
      </c>
      <c r="G57" s="91">
        <v>12</v>
      </c>
      <c r="H57" s="23">
        <v>8.1</v>
      </c>
      <c r="I57" s="91">
        <v>227</v>
      </c>
      <c r="J57" s="23">
        <v>591.5</v>
      </c>
      <c r="K57" s="91">
        <v>71</v>
      </c>
      <c r="L57" s="23">
        <v>550.9</v>
      </c>
      <c r="M57" s="91">
        <v>68</v>
      </c>
      <c r="N57" s="23">
        <v>2346.6999999999998</v>
      </c>
    </row>
    <row r="58" spans="2:14" s="14" customFormat="1">
      <c r="B58" s="62" t="s">
        <v>49</v>
      </c>
      <c r="C58" s="93">
        <v>622</v>
      </c>
      <c r="D58" s="95">
        <v>35.800000000000004</v>
      </c>
      <c r="E58" s="93">
        <v>568</v>
      </c>
      <c r="F58" s="95">
        <v>136.5</v>
      </c>
      <c r="G58" s="93">
        <v>197</v>
      </c>
      <c r="H58" s="95">
        <v>141.6</v>
      </c>
      <c r="I58" s="93">
        <v>526</v>
      </c>
      <c r="J58" s="95">
        <v>1237.5999999999999</v>
      </c>
      <c r="K58" s="93">
        <v>141</v>
      </c>
      <c r="L58" s="95">
        <v>1050.6999999999998</v>
      </c>
      <c r="M58" s="93">
        <v>156</v>
      </c>
      <c r="N58" s="95">
        <v>4287</v>
      </c>
    </row>
    <row r="59" spans="2:14" ht="15" customHeight="1"/>
    <row r="60" spans="2:14" ht="15" customHeight="1">
      <c r="B60" s="10" t="s">
        <v>50</v>
      </c>
      <c r="C60" s="48"/>
      <c r="D60" s="48"/>
      <c r="E60" s="48"/>
      <c r="F60" s="48"/>
      <c r="G60" s="48"/>
      <c r="H60" s="48"/>
      <c r="I60" s="48"/>
      <c r="J60" s="48"/>
      <c r="K60" s="48"/>
    </row>
    <row r="61" spans="2:14" ht="15" customHeight="1">
      <c r="B61" s="123" t="s">
        <v>414</v>
      </c>
      <c r="C61" s="175"/>
      <c r="D61" s="175"/>
      <c r="E61" s="175"/>
      <c r="F61" s="175"/>
      <c r="G61" s="175"/>
      <c r="H61" s="175"/>
      <c r="I61" s="175"/>
      <c r="J61" s="175"/>
      <c r="K61" s="175"/>
    </row>
    <row r="62" spans="2:14" ht="15" customHeight="1">
      <c r="B62" s="123" t="s">
        <v>415</v>
      </c>
      <c r="C62" s="179"/>
      <c r="D62" s="179"/>
      <c r="E62" s="179"/>
      <c r="F62" s="179"/>
      <c r="G62" s="179"/>
      <c r="H62" s="179"/>
      <c r="I62" s="179"/>
      <c r="J62" s="179"/>
      <c r="K62" s="179"/>
    </row>
  </sheetData>
  <mergeCells count="23">
    <mergeCell ref="B62:K62"/>
    <mergeCell ref="M9:N9"/>
    <mergeCell ref="B21:B22"/>
    <mergeCell ref="C21:D21"/>
    <mergeCell ref="E21:F21"/>
    <mergeCell ref="G21:H21"/>
    <mergeCell ref="I21:J21"/>
    <mergeCell ref="K21:L21"/>
    <mergeCell ref="M21:N21"/>
    <mergeCell ref="B9:B10"/>
    <mergeCell ref="C9:D9"/>
    <mergeCell ref="E9:F9"/>
    <mergeCell ref="G9:H9"/>
    <mergeCell ref="I9:J9"/>
    <mergeCell ref="K9:L9"/>
    <mergeCell ref="M48:N48"/>
    <mergeCell ref="B61:K61"/>
    <mergeCell ref="K48:L48"/>
    <mergeCell ref="B48:B49"/>
    <mergeCell ref="C48:D48"/>
    <mergeCell ref="E48:F48"/>
    <mergeCell ref="G48:H48"/>
    <mergeCell ref="I48:J4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9"/>
  <sheetViews>
    <sheetView zoomScaleNormal="100" workbookViewId="0">
      <selection activeCell="B9" sqref="B9:B11"/>
    </sheetView>
  </sheetViews>
  <sheetFormatPr defaultColWidth="8.88671875" defaultRowHeight="14.4"/>
  <cols>
    <col min="1" max="1" width="8.88671875" style="13"/>
    <col min="2" max="2" width="33.33203125" style="13" customWidth="1"/>
    <col min="3" max="3" width="19.6640625" style="13" bestFit="1" customWidth="1"/>
    <col min="4" max="4" width="14.6640625" style="13" customWidth="1"/>
    <col min="5" max="5" width="12.44140625" style="13" customWidth="1"/>
    <col min="6" max="6" width="12.33203125" style="13" customWidth="1"/>
    <col min="7" max="10" width="8.88671875" style="13"/>
    <col min="11" max="11" width="11.109375" style="13" customWidth="1"/>
    <col min="12" max="12" width="16.6640625" style="13" customWidth="1"/>
    <col min="13" max="13" width="14.33203125" style="13" customWidth="1"/>
    <col min="14" max="15" width="17.6640625" style="13" customWidth="1"/>
    <col min="16" max="16384" width="8.88671875" style="13"/>
  </cols>
  <sheetData>
    <row r="1" spans="1:15" s="24" customFormat="1"/>
    <row r="2" spans="1:15" s="24" customFormat="1"/>
    <row r="3" spans="1:15" s="24" customFormat="1"/>
    <row r="4" spans="1:15" s="24" customFormat="1"/>
    <row r="5" spans="1:15" s="24" customFormat="1"/>
    <row r="6" spans="1:15" s="24" customFormat="1"/>
    <row r="7" spans="1:15" s="24" customFormat="1">
      <c r="B7" s="25" t="s">
        <v>455</v>
      </c>
    </row>
    <row r="8" spans="1:15" s="24" customFormat="1">
      <c r="A8" s="26"/>
    </row>
    <row r="9" spans="1:15" ht="14.4" customHeight="1">
      <c r="B9" s="180" t="s">
        <v>88</v>
      </c>
      <c r="C9" s="180" t="s">
        <v>53</v>
      </c>
      <c r="D9" s="180" t="s">
        <v>416</v>
      </c>
      <c r="E9" s="180" t="s">
        <v>417</v>
      </c>
      <c r="F9" s="180"/>
      <c r="G9" s="180" t="s">
        <v>418</v>
      </c>
      <c r="H9" s="180"/>
      <c r="I9" s="180"/>
      <c r="J9" s="180"/>
      <c r="K9" s="180"/>
      <c r="L9" s="180"/>
      <c r="M9" s="180"/>
      <c r="N9" s="180"/>
      <c r="O9" s="180"/>
    </row>
    <row r="10" spans="1:15" ht="14.4" customHeight="1">
      <c r="B10" s="180"/>
      <c r="C10" s="180"/>
      <c r="D10" s="180"/>
      <c r="E10" s="180"/>
      <c r="F10" s="182"/>
      <c r="G10" s="180" t="s">
        <v>419</v>
      </c>
      <c r="H10" s="180"/>
      <c r="I10" s="180"/>
      <c r="J10" s="180"/>
      <c r="K10" s="180"/>
      <c r="L10" s="184" t="s">
        <v>420</v>
      </c>
      <c r="M10" s="186" t="s">
        <v>421</v>
      </c>
      <c r="N10" s="186" t="s">
        <v>422</v>
      </c>
      <c r="O10" s="186" t="s">
        <v>423</v>
      </c>
    </row>
    <row r="11" spans="1:15" ht="42" customHeight="1">
      <c r="B11" s="180"/>
      <c r="C11" s="180"/>
      <c r="D11" s="180"/>
      <c r="E11" s="69">
        <v>2020</v>
      </c>
      <c r="F11" s="69">
        <v>2021</v>
      </c>
      <c r="G11" s="72" t="s">
        <v>424</v>
      </c>
      <c r="H11" s="72" t="s">
        <v>425</v>
      </c>
      <c r="I11" s="72" t="s">
        <v>426</v>
      </c>
      <c r="J11" s="72" t="s">
        <v>427</v>
      </c>
      <c r="K11" s="73" t="s">
        <v>428</v>
      </c>
      <c r="L11" s="185"/>
      <c r="M11" s="185"/>
      <c r="N11" s="185"/>
      <c r="O11" s="185"/>
    </row>
    <row r="12" spans="1:15" s="36" customFormat="1">
      <c r="B12" s="71" t="s">
        <v>348</v>
      </c>
      <c r="C12" s="34" t="s">
        <v>84</v>
      </c>
      <c r="D12" s="23">
        <f t="shared" ref="D12:D22" si="0">F12-E12</f>
        <v>0.30000000000000426</v>
      </c>
      <c r="E12" s="23">
        <v>40.299999999999997</v>
      </c>
      <c r="F12" s="23">
        <v>40.6</v>
      </c>
      <c r="G12" s="23">
        <v>40.6</v>
      </c>
      <c r="H12" s="23">
        <v>0</v>
      </c>
      <c r="I12" s="23">
        <v>0</v>
      </c>
      <c r="J12" s="23">
        <v>0</v>
      </c>
      <c r="K12" s="23">
        <v>0</v>
      </c>
      <c r="L12" s="23">
        <v>0</v>
      </c>
      <c r="M12" s="23">
        <v>0</v>
      </c>
      <c r="N12" s="23">
        <v>0</v>
      </c>
      <c r="O12" s="23">
        <v>0</v>
      </c>
    </row>
    <row r="13" spans="1:15">
      <c r="B13" s="70" t="s">
        <v>323</v>
      </c>
      <c r="C13" s="34" t="s">
        <v>81</v>
      </c>
      <c r="D13" s="23">
        <f t="shared" si="0"/>
        <v>-0.20000000000000284</v>
      </c>
      <c r="E13" s="63">
        <v>127.2</v>
      </c>
      <c r="F13" s="63">
        <v>127</v>
      </c>
      <c r="G13" s="23">
        <v>79.3</v>
      </c>
      <c r="H13" s="23">
        <v>47.7</v>
      </c>
      <c r="I13" s="23">
        <v>0</v>
      </c>
      <c r="J13" s="23">
        <v>0</v>
      </c>
      <c r="K13" s="23">
        <v>0</v>
      </c>
      <c r="L13" s="23">
        <v>0</v>
      </c>
      <c r="M13" s="23">
        <v>0</v>
      </c>
      <c r="N13" s="23">
        <v>0</v>
      </c>
      <c r="O13" s="23">
        <v>0</v>
      </c>
    </row>
    <row r="14" spans="1:15">
      <c r="B14" s="71" t="s">
        <v>155</v>
      </c>
      <c r="C14" s="34" t="s">
        <v>57</v>
      </c>
      <c r="D14" s="23">
        <f t="shared" si="0"/>
        <v>2.9000000000000057</v>
      </c>
      <c r="E14" s="63">
        <v>82</v>
      </c>
      <c r="F14" s="63">
        <v>84.9</v>
      </c>
      <c r="G14" s="23">
        <v>69.3</v>
      </c>
      <c r="H14" s="23">
        <v>7.4</v>
      </c>
      <c r="I14" s="23">
        <v>8.1999999999999993</v>
      </c>
      <c r="J14" s="23">
        <v>0</v>
      </c>
      <c r="K14" s="23">
        <v>0</v>
      </c>
      <c r="L14" s="23">
        <v>0</v>
      </c>
      <c r="M14" s="23">
        <v>0</v>
      </c>
      <c r="N14" s="23">
        <v>0</v>
      </c>
      <c r="O14" s="23">
        <v>0</v>
      </c>
    </row>
    <row r="15" spans="1:15">
      <c r="B15" s="71" t="s">
        <v>273</v>
      </c>
      <c r="C15" s="34" t="s">
        <v>76</v>
      </c>
      <c r="D15" s="23">
        <f t="shared" si="0"/>
        <v>-1.5</v>
      </c>
      <c r="E15" s="23">
        <v>1.5</v>
      </c>
      <c r="F15" s="23">
        <v>0</v>
      </c>
      <c r="G15" s="23">
        <v>0</v>
      </c>
      <c r="H15" s="23">
        <v>0</v>
      </c>
      <c r="I15" s="23">
        <v>0</v>
      </c>
      <c r="J15" s="23">
        <v>0</v>
      </c>
      <c r="K15" s="23">
        <v>0</v>
      </c>
      <c r="L15" s="23">
        <v>1.5</v>
      </c>
      <c r="M15" s="23">
        <v>0</v>
      </c>
      <c r="N15" s="23">
        <v>0</v>
      </c>
      <c r="O15" s="23">
        <v>0</v>
      </c>
    </row>
    <row r="16" spans="1:15">
      <c r="B16" s="71" t="s">
        <v>468</v>
      </c>
      <c r="C16" s="34" t="s">
        <v>84</v>
      </c>
      <c r="D16" s="23">
        <f t="shared" si="0"/>
        <v>10.6</v>
      </c>
      <c r="E16" s="63">
        <v>0</v>
      </c>
      <c r="F16" s="63">
        <v>10.6</v>
      </c>
      <c r="G16" s="23">
        <v>10.6</v>
      </c>
      <c r="H16" s="23">
        <v>0</v>
      </c>
      <c r="I16" s="23">
        <v>0</v>
      </c>
      <c r="J16" s="23">
        <v>0</v>
      </c>
      <c r="K16" s="23">
        <v>0</v>
      </c>
      <c r="L16" s="23">
        <v>0</v>
      </c>
      <c r="M16" s="23">
        <v>0</v>
      </c>
      <c r="N16" s="23">
        <v>0</v>
      </c>
      <c r="O16" s="23">
        <v>0</v>
      </c>
    </row>
    <row r="17" spans="1:15">
      <c r="B17" s="71" t="s">
        <v>364</v>
      </c>
      <c r="C17" s="34" t="s">
        <v>85</v>
      </c>
      <c r="D17" s="23">
        <f t="shared" si="0"/>
        <v>-0.39999999999997726</v>
      </c>
      <c r="E17" s="23">
        <v>131.19999999999999</v>
      </c>
      <c r="F17" s="23">
        <v>130.80000000000001</v>
      </c>
      <c r="G17" s="23">
        <v>130.80000000000001</v>
      </c>
      <c r="H17" s="23">
        <v>0</v>
      </c>
      <c r="I17" s="23">
        <v>0</v>
      </c>
      <c r="J17" s="23">
        <v>0</v>
      </c>
      <c r="K17" s="23">
        <v>0</v>
      </c>
      <c r="L17" s="23">
        <v>0</v>
      </c>
      <c r="M17" s="23">
        <v>0</v>
      </c>
      <c r="N17" s="23">
        <v>0</v>
      </c>
      <c r="O17" s="23">
        <v>0.4</v>
      </c>
    </row>
    <row r="18" spans="1:15">
      <c r="B18" s="71" t="s">
        <v>340</v>
      </c>
      <c r="C18" s="34" t="s">
        <v>83</v>
      </c>
      <c r="D18" s="23">
        <f t="shared" si="0"/>
        <v>4.6999999999999957</v>
      </c>
      <c r="E18" s="63">
        <v>62.1</v>
      </c>
      <c r="F18" s="63">
        <v>66.8</v>
      </c>
      <c r="G18" s="23">
        <v>66.8</v>
      </c>
      <c r="H18" s="23">
        <v>0</v>
      </c>
      <c r="I18" s="23">
        <v>0</v>
      </c>
      <c r="J18" s="23">
        <v>0</v>
      </c>
      <c r="K18" s="23">
        <v>0</v>
      </c>
      <c r="L18" s="23">
        <v>0</v>
      </c>
      <c r="M18" s="23">
        <v>0</v>
      </c>
      <c r="N18" s="23">
        <v>0</v>
      </c>
      <c r="O18" s="23">
        <v>0</v>
      </c>
    </row>
    <row r="19" spans="1:15">
      <c r="B19" s="71" t="s">
        <v>371</v>
      </c>
      <c r="C19" s="34" t="s">
        <v>85</v>
      </c>
      <c r="D19" s="23">
        <f t="shared" si="0"/>
        <v>-0.19999999999998863</v>
      </c>
      <c r="E19" s="23">
        <v>256.89999999999998</v>
      </c>
      <c r="F19" s="23">
        <v>256.7</v>
      </c>
      <c r="G19" s="23">
        <v>256.7</v>
      </c>
      <c r="H19" s="23">
        <v>0</v>
      </c>
      <c r="I19" s="23">
        <v>0</v>
      </c>
      <c r="J19" s="23">
        <v>0</v>
      </c>
      <c r="K19" s="23">
        <v>0</v>
      </c>
      <c r="L19" s="23">
        <v>0</v>
      </c>
      <c r="M19" s="23">
        <v>0</v>
      </c>
      <c r="N19" s="23">
        <v>0</v>
      </c>
      <c r="O19" s="23">
        <v>0.2</v>
      </c>
    </row>
    <row r="20" spans="1:15">
      <c r="B20" s="70" t="s">
        <v>469</v>
      </c>
      <c r="C20" s="34" t="s">
        <v>54</v>
      </c>
      <c r="D20" s="23">
        <f t="shared" si="0"/>
        <v>11.8</v>
      </c>
      <c r="E20" s="63">
        <v>0</v>
      </c>
      <c r="F20" s="63">
        <v>11.8</v>
      </c>
      <c r="G20" s="23">
        <v>11.8</v>
      </c>
      <c r="H20" s="23">
        <v>0</v>
      </c>
      <c r="I20" s="23">
        <v>0</v>
      </c>
      <c r="J20" s="23">
        <v>0</v>
      </c>
      <c r="K20" s="23">
        <v>0</v>
      </c>
      <c r="L20" s="23">
        <v>0</v>
      </c>
      <c r="M20" s="23">
        <v>0</v>
      </c>
      <c r="N20" s="23">
        <v>0</v>
      </c>
      <c r="O20" s="23">
        <v>0</v>
      </c>
    </row>
    <row r="21" spans="1:15">
      <c r="B21" s="71" t="s">
        <v>176</v>
      </c>
      <c r="C21" s="34" t="s">
        <v>60</v>
      </c>
      <c r="D21" s="23">
        <f t="shared" si="0"/>
        <v>-6.4</v>
      </c>
      <c r="E21" s="23">
        <v>6.4</v>
      </c>
      <c r="F21" s="23">
        <v>0</v>
      </c>
      <c r="G21" s="23">
        <v>0</v>
      </c>
      <c r="H21" s="23">
        <v>0</v>
      </c>
      <c r="I21" s="23">
        <v>0</v>
      </c>
      <c r="J21" s="23">
        <v>0</v>
      </c>
      <c r="K21" s="23">
        <v>0</v>
      </c>
      <c r="L21" s="23">
        <v>2.1</v>
      </c>
      <c r="M21" s="23">
        <v>4.3</v>
      </c>
      <c r="N21" s="23">
        <v>0</v>
      </c>
      <c r="O21" s="23">
        <v>0</v>
      </c>
    </row>
    <row r="22" spans="1:15">
      <c r="B22" s="71" t="s">
        <v>360</v>
      </c>
      <c r="C22" s="34" t="s">
        <v>84</v>
      </c>
      <c r="D22" s="23">
        <f t="shared" si="0"/>
        <v>-10.199999999999989</v>
      </c>
      <c r="E22" s="63">
        <v>340.5</v>
      </c>
      <c r="F22" s="63">
        <v>330.3</v>
      </c>
      <c r="G22" s="23">
        <v>326</v>
      </c>
      <c r="H22" s="23">
        <v>0</v>
      </c>
      <c r="I22" s="23">
        <v>4.3</v>
      </c>
      <c r="J22" s="23">
        <v>0</v>
      </c>
      <c r="K22" s="23">
        <v>0</v>
      </c>
      <c r="L22" s="23">
        <v>0</v>
      </c>
      <c r="M22" s="23">
        <v>0</v>
      </c>
      <c r="N22" s="23">
        <v>4.0999999999999996</v>
      </c>
      <c r="O22" s="23">
        <v>6.1</v>
      </c>
    </row>
    <row r="23" spans="1:15" s="24" customFormat="1">
      <c r="A23" s="26"/>
      <c r="B23" s="181" t="s">
        <v>429</v>
      </c>
      <c r="C23" s="181"/>
      <c r="D23" s="95">
        <f>F23-E23</f>
        <v>11.400000000000091</v>
      </c>
      <c r="E23" s="95">
        <v>1048.0999999999999</v>
      </c>
      <c r="F23" s="95">
        <v>1059.5</v>
      </c>
      <c r="G23" s="95">
        <f t="shared" ref="G23:O23" si="1">SUM(G12:G22)</f>
        <v>991.9</v>
      </c>
      <c r="H23" s="95">
        <f t="shared" si="1"/>
        <v>55.1</v>
      </c>
      <c r="I23" s="95">
        <f t="shared" si="1"/>
        <v>12.5</v>
      </c>
      <c r="J23" s="95">
        <f t="shared" si="1"/>
        <v>0</v>
      </c>
      <c r="K23" s="95">
        <f t="shared" si="1"/>
        <v>0</v>
      </c>
      <c r="L23" s="95">
        <f t="shared" si="1"/>
        <v>3.6</v>
      </c>
      <c r="M23" s="95">
        <f t="shared" si="1"/>
        <v>4.3</v>
      </c>
      <c r="N23" s="95">
        <f t="shared" si="1"/>
        <v>4.0999999999999996</v>
      </c>
      <c r="O23" s="95">
        <f t="shared" si="1"/>
        <v>6.6999999999999993</v>
      </c>
    </row>
    <row r="24" spans="1:15">
      <c r="D24" s="86"/>
    </row>
    <row r="25" spans="1:15">
      <c r="B25" s="30" t="s">
        <v>50</v>
      </c>
      <c r="C25" s="31"/>
      <c r="D25" s="32"/>
      <c r="E25" s="32"/>
      <c r="F25" s="33"/>
    </row>
    <row r="26" spans="1:15" ht="46.95" customHeight="1">
      <c r="B26" s="183" t="s">
        <v>430</v>
      </c>
      <c r="C26" s="183"/>
      <c r="D26" s="183"/>
      <c r="E26" s="183"/>
      <c r="F26" s="183"/>
      <c r="G26" s="183"/>
      <c r="H26" s="183"/>
      <c r="I26" s="183"/>
      <c r="J26" s="183"/>
      <c r="K26" s="183"/>
      <c r="L26" s="183"/>
      <c r="M26" s="183"/>
      <c r="N26" s="183"/>
      <c r="O26" s="183"/>
    </row>
    <row r="27" spans="1:15" ht="14.4" customHeight="1">
      <c r="B27" s="183" t="s">
        <v>431</v>
      </c>
      <c r="C27" s="183"/>
      <c r="D27" s="183"/>
      <c r="E27" s="183"/>
      <c r="F27" s="183"/>
      <c r="G27" s="183"/>
      <c r="H27" s="183"/>
      <c r="I27" s="183"/>
      <c r="J27" s="183"/>
      <c r="K27" s="183"/>
      <c r="L27" s="183"/>
      <c r="M27" s="183"/>
      <c r="N27" s="183"/>
      <c r="O27" s="183"/>
    </row>
    <row r="28" spans="1:15" ht="14.4" customHeight="1">
      <c r="B28" s="183" t="s">
        <v>432</v>
      </c>
      <c r="C28" s="183"/>
      <c r="D28" s="183"/>
      <c r="E28" s="183"/>
      <c r="F28" s="183"/>
      <c r="G28" s="183"/>
      <c r="H28" s="183"/>
      <c r="I28" s="183"/>
      <c r="J28" s="183"/>
      <c r="K28" s="183"/>
      <c r="L28" s="183"/>
      <c r="M28" s="183"/>
      <c r="N28" s="183"/>
      <c r="O28" s="183"/>
    </row>
    <row r="29" spans="1:15">
      <c r="B29" s="183" t="s">
        <v>470</v>
      </c>
      <c r="C29" s="183"/>
      <c r="D29" s="183"/>
      <c r="E29" s="183"/>
      <c r="F29" s="183"/>
      <c r="G29" s="183"/>
      <c r="H29" s="183"/>
      <c r="I29" s="183"/>
      <c r="J29" s="183"/>
      <c r="K29" s="183"/>
      <c r="L29" s="183"/>
      <c r="M29" s="183"/>
      <c r="N29" s="183"/>
      <c r="O29" s="183"/>
    </row>
  </sheetData>
  <sortState xmlns:xlrd2="http://schemas.microsoft.com/office/spreadsheetml/2017/richdata2" ref="B12:C22">
    <sortCondition ref="B12:B22"/>
  </sortState>
  <mergeCells count="15">
    <mergeCell ref="B26:O26"/>
    <mergeCell ref="B27:O27"/>
    <mergeCell ref="B28:O28"/>
    <mergeCell ref="G10:K10"/>
    <mergeCell ref="B29:O29"/>
    <mergeCell ref="L10:L11"/>
    <mergeCell ref="M10:M11"/>
    <mergeCell ref="N10:N11"/>
    <mergeCell ref="O10:O11"/>
    <mergeCell ref="G9:O9"/>
    <mergeCell ref="B23:C23"/>
    <mergeCell ref="B9:B11"/>
    <mergeCell ref="C9:C11"/>
    <mergeCell ref="D9:D11"/>
    <mergeCell ref="E9:F10"/>
  </mergeCells>
  <conditionalFormatting sqref="D12">
    <cfRule type="iconSet" priority="11">
      <iconSet iconSet="3Arrows">
        <cfvo type="percent" val="0"/>
        <cfvo type="num" val="0"/>
        <cfvo type="num" val="0" gte="0"/>
      </iconSet>
    </cfRule>
  </conditionalFormatting>
  <conditionalFormatting sqref="D15:D16">
    <cfRule type="iconSet" priority="10">
      <iconSet iconSet="3Arrows">
        <cfvo type="percent" val="0"/>
        <cfvo type="num" val="0"/>
        <cfvo type="num" val="0" gte="0"/>
      </iconSet>
    </cfRule>
  </conditionalFormatting>
  <conditionalFormatting sqref="D21:D22">
    <cfRule type="iconSet" priority="9">
      <iconSet iconSet="3Arrows">
        <cfvo type="percent" val="0"/>
        <cfvo type="num" val="0"/>
        <cfvo type="num" val="0" gte="0"/>
      </iconSet>
    </cfRule>
  </conditionalFormatting>
  <conditionalFormatting sqref="D19:D20">
    <cfRule type="iconSet" priority="8">
      <iconSet iconSet="3Arrows">
        <cfvo type="percent" val="0"/>
        <cfvo type="num" val="0"/>
        <cfvo type="num" val="0" gte="0"/>
      </iconSet>
    </cfRule>
  </conditionalFormatting>
  <conditionalFormatting sqref="D17:D18">
    <cfRule type="iconSet" priority="7">
      <iconSet iconSet="3Arrows">
        <cfvo type="percent" val="0"/>
        <cfvo type="num" val="0"/>
        <cfvo type="num" val="0" gte="0"/>
      </iconSet>
    </cfRule>
  </conditionalFormatting>
  <conditionalFormatting sqref="D13:D14 D23">
    <cfRule type="iconSet" priority="15">
      <iconSet iconSet="3Arrows">
        <cfvo type="percent" val="0"/>
        <cfvo type="num" val="0"/>
        <cfvo type="num" val="0" gte="0"/>
      </iconSet>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21"/>
  <sheetViews>
    <sheetView zoomScaleNormal="100" workbookViewId="0">
      <selection activeCell="B9" sqref="B9"/>
    </sheetView>
  </sheetViews>
  <sheetFormatPr defaultColWidth="8.88671875" defaultRowHeight="14.4"/>
  <cols>
    <col min="1" max="1" width="8.88671875" style="13"/>
    <col min="2" max="2" width="22.44140625" style="13" customWidth="1"/>
    <col min="3" max="3" width="32" style="13" customWidth="1"/>
    <col min="4" max="4" width="26" style="13" customWidth="1"/>
    <col min="5" max="5" width="47.33203125" style="13" customWidth="1"/>
    <col min="6" max="7" width="25.88671875" style="13" customWidth="1"/>
    <col min="8" max="8" width="15.44140625" style="13" customWidth="1"/>
    <col min="9" max="9" width="14.6640625" style="13" customWidth="1"/>
    <col min="10" max="10" width="19.33203125" style="13" customWidth="1"/>
    <col min="11" max="16384" width="8.88671875" style="13"/>
  </cols>
  <sheetData>
    <row r="1" spans="2:10" s="27" customFormat="1"/>
    <row r="2" spans="2:10" s="27" customFormat="1"/>
    <row r="3" spans="2:10" s="27" customFormat="1"/>
    <row r="4" spans="2:10" s="27" customFormat="1"/>
    <row r="5" spans="2:10" s="27" customFormat="1"/>
    <row r="6" spans="2:10" s="27" customFormat="1"/>
    <row r="7" spans="2:10" s="27" customFormat="1">
      <c r="B7" s="25" t="s">
        <v>453</v>
      </c>
    </row>
    <row r="8" spans="2:10" s="27" customFormat="1">
      <c r="B8" s="25"/>
    </row>
    <row r="9" spans="2:10" s="27" customFormat="1" ht="40.950000000000003" customHeight="1">
      <c r="B9" s="88" t="s">
        <v>53</v>
      </c>
      <c r="C9" s="88" t="s">
        <v>433</v>
      </c>
      <c r="D9" s="88" t="s">
        <v>434</v>
      </c>
      <c r="E9" s="88" t="s">
        <v>435</v>
      </c>
      <c r="F9" s="88" t="s">
        <v>446</v>
      </c>
      <c r="G9" s="88" t="s">
        <v>436</v>
      </c>
      <c r="H9" s="88" t="s">
        <v>437</v>
      </c>
      <c r="I9" s="88" t="s">
        <v>438</v>
      </c>
      <c r="J9" s="88" t="s">
        <v>454</v>
      </c>
    </row>
    <row r="10" spans="2:10" ht="39.6">
      <c r="B10" s="76" t="s">
        <v>54</v>
      </c>
      <c r="C10" s="76" t="s">
        <v>472</v>
      </c>
      <c r="D10" s="76" t="s">
        <v>483</v>
      </c>
      <c r="E10" s="77" t="s">
        <v>493</v>
      </c>
      <c r="F10" s="76" t="s">
        <v>504</v>
      </c>
      <c r="G10" s="76" t="s">
        <v>505</v>
      </c>
      <c r="H10" s="78">
        <v>44181</v>
      </c>
      <c r="I10" s="78">
        <v>44230</v>
      </c>
      <c r="J10" s="77" t="s">
        <v>519</v>
      </c>
    </row>
    <row r="11" spans="2:10" ht="26.4">
      <c r="B11" s="80" t="s">
        <v>60</v>
      </c>
      <c r="C11" s="79" t="s">
        <v>475</v>
      </c>
      <c r="D11" s="79" t="s">
        <v>487</v>
      </c>
      <c r="E11" s="79" t="s">
        <v>496</v>
      </c>
      <c r="F11" s="79" t="s">
        <v>509</v>
      </c>
      <c r="G11" s="79" t="s">
        <v>505</v>
      </c>
      <c r="H11" s="78">
        <v>44481</v>
      </c>
      <c r="I11" s="78" t="s">
        <v>505</v>
      </c>
      <c r="J11" s="79" t="s">
        <v>522</v>
      </c>
    </row>
    <row r="12" spans="2:10" s="27" customFormat="1" ht="52.8">
      <c r="B12" s="77" t="s">
        <v>60</v>
      </c>
      <c r="C12" s="80" t="s">
        <v>476</v>
      </c>
      <c r="D12" s="80" t="s">
        <v>488</v>
      </c>
      <c r="E12" s="79" t="s">
        <v>497</v>
      </c>
      <c r="F12" s="80" t="s">
        <v>510</v>
      </c>
      <c r="G12" s="80" t="s">
        <v>511</v>
      </c>
      <c r="H12" s="78">
        <v>44477</v>
      </c>
      <c r="I12" s="78" t="s">
        <v>505</v>
      </c>
      <c r="J12" s="80" t="s">
        <v>522</v>
      </c>
    </row>
    <row r="13" spans="2:10" s="27" customFormat="1" ht="52.8">
      <c r="B13" s="80" t="s">
        <v>60</v>
      </c>
      <c r="C13" s="80" t="s">
        <v>477</v>
      </c>
      <c r="D13" s="80" t="s">
        <v>485</v>
      </c>
      <c r="E13" s="79" t="s">
        <v>498</v>
      </c>
      <c r="F13" s="80" t="s">
        <v>512</v>
      </c>
      <c r="G13" s="80" t="s">
        <v>505</v>
      </c>
      <c r="H13" s="78">
        <v>44340</v>
      </c>
      <c r="I13" s="78">
        <v>44592</v>
      </c>
      <c r="J13" s="77" t="s">
        <v>520</v>
      </c>
    </row>
    <row r="14" spans="2:10" ht="39.6">
      <c r="B14" s="76" t="s">
        <v>76</v>
      </c>
      <c r="C14" s="76" t="s">
        <v>481</v>
      </c>
      <c r="D14" s="76" t="s">
        <v>491</v>
      </c>
      <c r="E14" s="77" t="s">
        <v>502</v>
      </c>
      <c r="F14" s="80" t="s">
        <v>516</v>
      </c>
      <c r="G14" s="80" t="s">
        <v>517</v>
      </c>
      <c r="H14" s="78">
        <v>44427</v>
      </c>
      <c r="I14" s="78">
        <v>44449</v>
      </c>
      <c r="J14" s="77" t="s">
        <v>520</v>
      </c>
    </row>
    <row r="15" spans="2:10" ht="39.6">
      <c r="B15" s="76" t="s">
        <v>76</v>
      </c>
      <c r="C15" s="76" t="s">
        <v>482</v>
      </c>
      <c r="D15" s="76" t="s">
        <v>492</v>
      </c>
      <c r="E15" s="77" t="s">
        <v>503</v>
      </c>
      <c r="F15" s="76" t="s">
        <v>518</v>
      </c>
      <c r="G15" s="76" t="s">
        <v>505</v>
      </c>
      <c r="H15" s="78">
        <v>44281</v>
      </c>
      <c r="I15" s="78" t="s">
        <v>505</v>
      </c>
      <c r="J15" s="77" t="s">
        <v>522</v>
      </c>
    </row>
    <row r="16" spans="2:10" ht="52.8">
      <c r="B16" s="79" t="s">
        <v>471</v>
      </c>
      <c r="C16" s="79" t="s">
        <v>473</v>
      </c>
      <c r="D16" s="79" t="s">
        <v>486</v>
      </c>
      <c r="E16" s="79" t="s">
        <v>494</v>
      </c>
      <c r="F16" s="79" t="s">
        <v>506</v>
      </c>
      <c r="G16" s="79" t="s">
        <v>505</v>
      </c>
      <c r="H16" s="78">
        <v>44277</v>
      </c>
      <c r="I16" s="78">
        <v>44425</v>
      </c>
      <c r="J16" s="80" t="s">
        <v>520</v>
      </c>
    </row>
    <row r="17" spans="2:10" ht="52.8">
      <c r="B17" s="80" t="s">
        <v>471</v>
      </c>
      <c r="C17" s="80" t="s">
        <v>474</v>
      </c>
      <c r="D17" s="80" t="s">
        <v>484</v>
      </c>
      <c r="E17" s="79" t="s">
        <v>495</v>
      </c>
      <c r="F17" s="80" t="s">
        <v>507</v>
      </c>
      <c r="G17" s="80" t="s">
        <v>508</v>
      </c>
      <c r="H17" s="78">
        <v>42963</v>
      </c>
      <c r="I17" s="78">
        <v>44277</v>
      </c>
      <c r="J17" s="80" t="s">
        <v>521</v>
      </c>
    </row>
    <row r="18" spans="2:10" ht="39.6">
      <c r="B18" s="80" t="s">
        <v>75</v>
      </c>
      <c r="C18" s="80" t="s">
        <v>478</v>
      </c>
      <c r="D18" s="80" t="s">
        <v>489</v>
      </c>
      <c r="E18" s="79" t="s">
        <v>499</v>
      </c>
      <c r="F18" s="80" t="s">
        <v>513</v>
      </c>
      <c r="G18" s="80" t="s">
        <v>505</v>
      </c>
      <c r="H18" s="78">
        <v>44400</v>
      </c>
      <c r="I18" s="78">
        <v>44477</v>
      </c>
      <c r="J18" s="80" t="s">
        <v>523</v>
      </c>
    </row>
    <row r="19" spans="2:10" ht="39.6">
      <c r="B19" s="80" t="s">
        <v>75</v>
      </c>
      <c r="C19" s="79" t="s">
        <v>479</v>
      </c>
      <c r="D19" s="79" t="s">
        <v>490</v>
      </c>
      <c r="E19" s="79" t="s">
        <v>500</v>
      </c>
      <c r="F19" s="79" t="s">
        <v>514</v>
      </c>
      <c r="G19" s="79" t="s">
        <v>505</v>
      </c>
      <c r="H19" s="78">
        <v>44258</v>
      </c>
      <c r="I19" s="78">
        <v>44298</v>
      </c>
      <c r="J19" s="80" t="s">
        <v>523</v>
      </c>
    </row>
    <row r="20" spans="2:10" ht="39.6">
      <c r="B20" s="80" t="s">
        <v>75</v>
      </c>
      <c r="C20" s="80" t="s">
        <v>480</v>
      </c>
      <c r="D20" s="80" t="s">
        <v>490</v>
      </c>
      <c r="E20" s="79" t="s">
        <v>501</v>
      </c>
      <c r="F20" s="80" t="s">
        <v>515</v>
      </c>
      <c r="G20" s="80" t="s">
        <v>505</v>
      </c>
      <c r="H20" s="78">
        <v>44253</v>
      </c>
      <c r="I20" s="78">
        <v>44260</v>
      </c>
      <c r="J20" s="80" t="s">
        <v>523</v>
      </c>
    </row>
    <row r="21" spans="2:10" ht="15" customHeight="1"/>
  </sheetData>
  <sortState xmlns:xlrd2="http://schemas.microsoft.com/office/spreadsheetml/2017/richdata2" ref="B10:J20">
    <sortCondition ref="B10:B20"/>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7:E30"/>
  <sheetViews>
    <sheetView zoomScaleNormal="100" workbookViewId="0">
      <selection activeCell="B9" sqref="B9"/>
    </sheetView>
  </sheetViews>
  <sheetFormatPr defaultColWidth="9.109375" defaultRowHeight="15" customHeight="1"/>
  <cols>
    <col min="1" max="1" width="9.109375" style="24"/>
    <col min="2" max="2" width="43.33203125" style="24" customWidth="1"/>
    <col min="3" max="3" width="16.5546875" style="24" customWidth="1"/>
    <col min="4" max="4" width="13" style="24" customWidth="1"/>
    <col min="5" max="5" width="9.5546875" style="24" bestFit="1" customWidth="1"/>
    <col min="6" max="6" width="9.109375" style="24"/>
    <col min="7" max="7" width="97.44140625" style="24" customWidth="1"/>
    <col min="8" max="16384" width="9.109375" style="24"/>
  </cols>
  <sheetData>
    <row r="7" spans="2:5" ht="14.4">
      <c r="B7" s="25" t="s">
        <v>452</v>
      </c>
    </row>
    <row r="9" spans="2:5" ht="14.4">
      <c r="B9" s="28" t="s">
        <v>88</v>
      </c>
      <c r="C9" s="28" t="s">
        <v>53</v>
      </c>
      <c r="D9" s="28" t="s">
        <v>439</v>
      </c>
    </row>
    <row r="10" spans="2:5" ht="15.6" customHeight="1">
      <c r="B10" s="82" t="s">
        <v>526</v>
      </c>
      <c r="C10" s="82" t="s">
        <v>80</v>
      </c>
      <c r="D10" s="98">
        <v>46.1</v>
      </c>
      <c r="E10" s="59"/>
    </row>
    <row r="11" spans="2:5" ht="15.6" customHeight="1">
      <c r="B11" s="82" t="s">
        <v>440</v>
      </c>
      <c r="C11" s="82" t="s">
        <v>80</v>
      </c>
      <c r="D11" s="98">
        <v>87.6</v>
      </c>
      <c r="E11" s="59"/>
    </row>
    <row r="12" spans="2:5" ht="15.6" customHeight="1">
      <c r="B12" s="82" t="s">
        <v>533</v>
      </c>
      <c r="C12" s="82" t="s">
        <v>84</v>
      </c>
      <c r="D12" s="98">
        <v>747.6</v>
      </c>
      <c r="E12" s="59"/>
    </row>
    <row r="13" spans="2:5" ht="15.6" customHeight="1">
      <c r="B13" s="82" t="s">
        <v>532</v>
      </c>
      <c r="C13" s="82" t="s">
        <v>84</v>
      </c>
      <c r="D13" s="98">
        <v>493.3</v>
      </c>
      <c r="E13" s="59"/>
    </row>
    <row r="14" spans="2:5" ht="15.6" customHeight="1">
      <c r="B14" s="82" t="s">
        <v>532</v>
      </c>
      <c r="C14" s="82" t="s">
        <v>85</v>
      </c>
      <c r="D14" s="98">
        <v>363.7</v>
      </c>
      <c r="E14" s="59"/>
    </row>
    <row r="15" spans="2:5" ht="15.6" customHeight="1">
      <c r="B15" s="82" t="s">
        <v>527</v>
      </c>
      <c r="C15" s="82" t="s">
        <v>80</v>
      </c>
      <c r="D15" s="98">
        <v>61.5</v>
      </c>
      <c r="E15" s="59"/>
    </row>
    <row r="16" spans="2:5" ht="15.6" customHeight="1">
      <c r="B16" s="82" t="s">
        <v>441</v>
      </c>
      <c r="C16" s="82" t="s">
        <v>80</v>
      </c>
      <c r="D16" s="98">
        <v>63.7</v>
      </c>
      <c r="E16" s="59"/>
    </row>
    <row r="17" spans="2:5" ht="15.6" customHeight="1">
      <c r="B17" s="82" t="s">
        <v>442</v>
      </c>
      <c r="C17" s="82" t="s">
        <v>80</v>
      </c>
      <c r="D17" s="98">
        <v>25.5</v>
      </c>
      <c r="E17" s="59"/>
    </row>
    <row r="18" spans="2:5" ht="15.6" customHeight="1">
      <c r="B18" s="82" t="s">
        <v>531</v>
      </c>
      <c r="C18" s="82" t="s">
        <v>85</v>
      </c>
      <c r="D18" s="98">
        <v>485.1</v>
      </c>
      <c r="E18" s="59"/>
    </row>
    <row r="19" spans="2:5" ht="15.6" customHeight="1">
      <c r="B19" s="82" t="s">
        <v>530</v>
      </c>
      <c r="C19" s="82" t="s">
        <v>84</v>
      </c>
      <c r="D19" s="98">
        <v>59.2</v>
      </c>
      <c r="E19" s="59"/>
    </row>
    <row r="20" spans="2:5" ht="15.6" customHeight="1">
      <c r="B20" s="82" t="s">
        <v>443</v>
      </c>
      <c r="C20" s="82" t="s">
        <v>84</v>
      </c>
      <c r="D20" s="98">
        <v>154</v>
      </c>
      <c r="E20" s="59"/>
    </row>
    <row r="21" spans="2:5" ht="15.6" customHeight="1">
      <c r="B21" s="83" t="s">
        <v>529</v>
      </c>
      <c r="C21" s="83" t="s">
        <v>85</v>
      </c>
      <c r="D21" s="99">
        <v>180.1</v>
      </c>
      <c r="E21" s="59"/>
    </row>
    <row r="22" spans="2:5" ht="14.4">
      <c r="B22" s="187" t="s">
        <v>49</v>
      </c>
      <c r="C22" s="187"/>
      <c r="D22" s="98">
        <v>2767.4</v>
      </c>
      <c r="E22" s="59"/>
    </row>
    <row r="24" spans="2:5" ht="15" customHeight="1">
      <c r="B24" s="29" t="s">
        <v>50</v>
      </c>
    </row>
    <row r="25" spans="2:5" ht="75" customHeight="1">
      <c r="B25" s="188" t="s">
        <v>444</v>
      </c>
      <c r="C25" s="189"/>
      <c r="D25" s="189"/>
    </row>
    <row r="26" spans="2:5" ht="35.25" customHeight="1">
      <c r="B26" s="188" t="s">
        <v>445</v>
      </c>
      <c r="C26" s="189"/>
      <c r="D26" s="189"/>
    </row>
    <row r="27" spans="2:5" ht="25.95" customHeight="1">
      <c r="B27" s="188" t="s">
        <v>528</v>
      </c>
      <c r="C27" s="189"/>
      <c r="D27" s="189"/>
    </row>
    <row r="28" spans="2:5" ht="15" customHeight="1">
      <c r="B28" s="190"/>
      <c r="C28" s="191"/>
      <c r="D28" s="191"/>
    </row>
    <row r="29" spans="2:5" ht="15" customHeight="1">
      <c r="B29" s="190"/>
      <c r="C29" s="191"/>
      <c r="D29" s="191"/>
    </row>
    <row r="30" spans="2:5" ht="15" customHeight="1">
      <c r="B30" s="190"/>
      <c r="C30" s="191"/>
      <c r="D30" s="191"/>
    </row>
  </sheetData>
  <mergeCells count="7">
    <mergeCell ref="B22:C22"/>
    <mergeCell ref="B25:D25"/>
    <mergeCell ref="B26:D26"/>
    <mergeCell ref="B29:D29"/>
    <mergeCell ref="B30:D30"/>
    <mergeCell ref="B27:D27"/>
    <mergeCell ref="B28:D2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15" ma:contentTypeDescription="Create a new document." ma:contentTypeScope="" ma:versionID="7ce3e9a17f8d405b78cf33abb51f051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5b7adade439afbe0f80fd0935e7459b5"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am xmlns="20036566-08b9-4ffb-baef-ce0a27d9bbf5" xsi:nil="true"/>
    <team1 xmlns="20036566-08b9-4ffb-baef-ce0a27d9bb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BF7E03-606A-4891-A58C-93645DFB4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4C3F85-6DE7-43EC-8B76-33E88BC0A0B1}">
  <ds:schemaRefs>
    <ds:schemaRef ds:uri="http://purl.org/dc/terms/"/>
    <ds:schemaRef ds:uri="20036566-08b9-4ffb-baef-ce0a27d9bbf5"/>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4db55d4c-26f5-4d33-98c3-60c2c92ba64c"/>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23BE019-996E-41F4-B6BE-D88C53D809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Zoned Land by District</vt:lpstr>
      <vt:lpstr>Zoned Land by LGA</vt:lpstr>
      <vt:lpstr>Zoned Land by Precinct</vt:lpstr>
      <vt:lpstr>Undeveloped and Serviced Land</vt:lpstr>
      <vt:lpstr>Undeveloped Land - Lot Size</vt:lpstr>
      <vt:lpstr>Zoning Changes</vt:lpstr>
      <vt:lpstr>Planning Proposals</vt:lpstr>
      <vt:lpstr>Potential Employment Land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Brooks</dc:creator>
  <cp:keywords/>
  <dc:description/>
  <cp:lastModifiedBy>Nicholas Browne</cp:lastModifiedBy>
  <cp:revision/>
  <dcterms:created xsi:type="dcterms:W3CDTF">2018-07-03T04:13:06Z</dcterms:created>
  <dcterms:modified xsi:type="dcterms:W3CDTF">2022-10-18T00:30:17Z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